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mfpt-2016-12\"/>
    </mc:Choice>
  </mc:AlternateContent>
  <bookViews>
    <workbookView xWindow="14400" yWindow="-15" windowWidth="14445" windowHeight="14595"/>
  </bookViews>
  <sheets>
    <sheet name="Monthly Results" sheetId="3" r:id="rId1"/>
    <sheet name="Charts" sheetId="2" r:id="rId2"/>
  </sheets>
  <definedNames>
    <definedName name="Compress_a_set_of_files_with_WinRAR_average">#REF!</definedName>
    <definedName name="Compress_a_set_of_files_with_WinRAR_deviation">#REF!</definedName>
    <definedName name="Compress_a_set_of_files_with_WinRAR_programs">#REF!</definedName>
    <definedName name="Compute_MD5_sums_for_a_set_of_files_average">#REF!</definedName>
    <definedName name="Compute_MD5_sums_for_a_set_of_files_deviation">#REF!</definedName>
    <definedName name="Compute_MD5_sums_for_a_set_of_files_programs">#REF!</definedName>
    <definedName name="Copy_a_file_20000_times_average">#REF!</definedName>
    <definedName name="Copy_a_file_20000_times_deviation">#REF!</definedName>
    <definedName name="Copy_a_file_20000_times_programs">#REF!</definedName>
    <definedName name="Copy_a_set_of_files_from_network_to_local_PC_average">#REF!</definedName>
    <definedName name="Copy_a_set_of_files_from_network_to_local_PC_deviation">#REF!</definedName>
    <definedName name="Copy_a_set_of_files_from_network_to_local_PC_programs">#REF!</definedName>
    <definedName name="Copy_a_set_of_files_locally_average">#REF!</definedName>
    <definedName name="Copy_a_set_of_files_locally_deviation">#REF!</definedName>
    <definedName name="Copy_a_set_of_files_locally_programs">#REF!</definedName>
    <definedName name="Copy_MS_Office_2007_installer_from_network_to_local_PC_average">#REF!</definedName>
    <definedName name="Copy_MS_Office_2007_installer_from_network_to_local_PC_deviation">#REF!</definedName>
    <definedName name="Copy_MS_Office_2007_installer_from_network_to_local_PC_programs">#REF!</definedName>
    <definedName name="Create_10000_files_with_similar_content_average">#REF!</definedName>
    <definedName name="Create_10000_files_with_similar_content_deviation">#REF!</definedName>
    <definedName name="Create_10000_files_with_similar_content_programs">#REF!</definedName>
    <definedName name="Create_5000_files_with_random_content_average">#REF!</definedName>
    <definedName name="Create_5000_files_with_random_content_deviation">#REF!</definedName>
    <definedName name="Create_5000_files_with_random_content_programs">#REF!</definedName>
    <definedName name="Decompress_a_set_of_files_with_WinRAR_average">#REF!</definedName>
    <definedName name="Decompress_a_set_of_files_with_WinRAR_deviation">#REF!</definedName>
    <definedName name="Decompress_a_set_of_files_with_WinRAR_programs">#REF!</definedName>
    <definedName name="Download_of_20___doc_files_average">#REF!</definedName>
    <definedName name="Download_of_20___doc_files_deviation">#REF!</definedName>
    <definedName name="Download_of_20___doc_files_programs">#REF!</definedName>
    <definedName name="Download_of_20___exe_files_average">#REF!</definedName>
    <definedName name="Download_of_20___exe_files_deviation">#REF!</definedName>
    <definedName name="Download_of_20___exe_files_programs">#REF!</definedName>
    <definedName name="Download_of_20___pdf_files_average">#REF!</definedName>
    <definedName name="Download_of_20___pdf_files_deviation">#REF!</definedName>
    <definedName name="Download_of_20___pdf_files_programs">#REF!</definedName>
    <definedName name="Download_of_20___rar_files_average">#REF!</definedName>
    <definedName name="Download_of_20___rar_files_deviation">#REF!</definedName>
    <definedName name="Download_of_20___rar_files_programs">#REF!</definedName>
    <definedName name="Download_of_20___zip_files_average">#REF!</definedName>
    <definedName name="Download_of_20___zip_files_deviation">#REF!</definedName>
    <definedName name="Download_of_20___zip_files_programs">#REF!</definedName>
    <definedName name="Install_MS_Office_2007_average">#REF!</definedName>
    <definedName name="Install_MS_Office_2007_deviation">#REF!</definedName>
    <definedName name="Install_MS_Office_2007_programs">#REF!</definedName>
    <definedName name="MS_Word_2007_startup__after_booting__average">#REF!</definedName>
    <definedName name="MS_Word_2007_startup__after_booting__deviation">#REF!</definedName>
    <definedName name="MS_Word_2007_startup__after_booting__programs">#REF!</definedName>
    <definedName name="MS_Word_2007_startup__repeatedly__average">#REF!</definedName>
    <definedName name="MS_Word_2007_startup__repeatedly__deviation">#REF!</definedName>
    <definedName name="MS_Word_2007_startup__repeatedly__programs">#REF!</definedName>
    <definedName name="MS_Word_2007_startup_while_loading_a_file__after_booting__average">#REF!</definedName>
    <definedName name="MS_Word_2007_startup_while_loading_a_file__after_booting__deviation">#REF!</definedName>
    <definedName name="MS_Word_2007_startup_while_loading_a_file__after_booting__programs">#REF!</definedName>
    <definedName name="MS_Word_2007_startup_while_loading_a_file__repeatedly__average">#REF!</definedName>
    <definedName name="MS_Word_2007_startup_while_loading_a_file__repeatedly__deviation">#REF!</definedName>
    <definedName name="MS_Word_2007_startup_while_loading_a_file__repeatedly__programs">#REF!</definedName>
    <definedName name="Open_a_folder_containing_200_files__repeatedly__average">#REF!</definedName>
    <definedName name="Open_a_folder_containing_200_files__repeatedly__deviation">#REF!</definedName>
    <definedName name="Open_a_folder_containing_200_files__repeatedly__programs">#REF!</definedName>
    <definedName name="PC_Cold_Startup_average">#REF!</definedName>
    <definedName name="PC_Cold_Startup_deviation">#REF!</definedName>
    <definedName name="PC_Cold_Startup_programs">#REF!</definedName>
    <definedName name="Shutdown_average">#REF!</definedName>
    <definedName name="Shutdown_deviation">#REF!</definedName>
    <definedName name="Shutdown_programs">#REF!</definedName>
    <definedName name="Start_MS_Internet_Explorer_8__after_booting__average">#REF!</definedName>
    <definedName name="Start_MS_Internet_Explorer_8__after_booting__deviation">#REF!</definedName>
    <definedName name="Start_MS_Internet_Explorer_8__after_booting__programs">#REF!</definedName>
    <definedName name="Start_MS_Internet_Explorer_8__repeatedly__average">#REF!</definedName>
    <definedName name="Start_MS_Internet_Explorer_8__repeatedly__deviation">#REF!</definedName>
    <definedName name="Start_MS_Internet_Explorer_8__repeatedly__programs">#REF!</definedName>
  </definedNames>
  <calcPr calcId="162913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<sst xmlns="http://schemas.openxmlformats.org/spreadsheetml/2006/main" count="269" uniqueCount="161">
  <si>
    <t xml:space="preserve"> </t>
  </si>
  <si>
    <t>Test type: Home user (retail) products</t>
  </si>
  <si>
    <t># They were allowed to update themselves at any time and query their in-the-cloud services. We focused on realistic test scenarios and challenged the products against real-world threats.</t>
  </si>
  <si>
    <t># Products had to demonstrate their capabilities using all components and protection layers.</t>
  </si>
  <si>
    <t>Review and Certification ID</t>
  </si>
  <si>
    <t>Month</t>
  </si>
  <si>
    <t>Reference</t>
  </si>
  <si>
    <t>Average</t>
  </si>
  <si>
    <t>Vendor</t>
  </si>
  <si>
    <t>AhnLab</t>
  </si>
  <si>
    <t>Avast</t>
  </si>
  <si>
    <t>AVG</t>
  </si>
  <si>
    <t>Avira</t>
  </si>
  <si>
    <t>Bitdefender</t>
  </si>
  <si>
    <t>BullGuard</t>
  </si>
  <si>
    <t>Comodo</t>
  </si>
  <si>
    <t>ESET</t>
  </si>
  <si>
    <t>F-Secure</t>
  </si>
  <si>
    <t>G Data</t>
  </si>
  <si>
    <t>Kaspersky Lab</t>
  </si>
  <si>
    <t>Microsoft</t>
  </si>
  <si>
    <t>Microworld</t>
  </si>
  <si>
    <t>Panda Security</t>
  </si>
  <si>
    <t>Symantec</t>
  </si>
  <si>
    <t>Trend Micro</t>
  </si>
  <si>
    <t>MINIMUM</t>
  </si>
  <si>
    <t>MAXIMUM</t>
  </si>
  <si>
    <t>AVERAGE</t>
  </si>
  <si>
    <t>MEDIAN</t>
  </si>
  <si>
    <t>Product name</t>
  </si>
  <si>
    <t>V3 Internet Security</t>
  </si>
  <si>
    <t>Free AntiVirus</t>
  </si>
  <si>
    <t>Internet Security</t>
  </si>
  <si>
    <t>Internet Security Premium</t>
  </si>
  <si>
    <t>InternetSecurity</t>
  </si>
  <si>
    <t>eScan internet security suite</t>
  </si>
  <si>
    <t>Website</t>
  </si>
  <si>
    <t>www.ahnlab.com</t>
  </si>
  <si>
    <t>www.avast.com</t>
  </si>
  <si>
    <t>www.avg.com</t>
  </si>
  <si>
    <t>www.avira.com</t>
  </si>
  <si>
    <t>www.bitdefender.com</t>
  </si>
  <si>
    <t>www.bullguard.com</t>
  </si>
  <si>
    <t>www.comodo.com</t>
  </si>
  <si>
    <t>www.eset.com</t>
  </si>
  <si>
    <t>www.f-secure.com</t>
  </si>
  <si>
    <t>www.kaspersky.com</t>
  </si>
  <si>
    <t>www.microsoft.com</t>
  </si>
  <si>
    <t>www.microworld.com</t>
  </si>
  <si>
    <t>www.cloudantivirus.com</t>
  </si>
  <si>
    <t>www.trendmicro.com</t>
  </si>
  <si>
    <t>Program version</t>
  </si>
  <si>
    <t>14.0</t>
  </si>
  <si>
    <t>Exact program version used in the first month</t>
  </si>
  <si>
    <t>Exact program version used in the second month</t>
  </si>
  <si>
    <t xml:space="preserve">PROTECTION: Protection against malware infections (such as viruses, worms or Trojan horses) </t>
  </si>
  <si>
    <t>Protection against 0-day malware attacks, inclusive of web and e-mail threats (Real-World Testing)</t>
  </si>
  <si>
    <t>/</t>
  </si>
  <si>
    <t>Detection of widespread and prevalent malware discovered in the last 4 weeks (the AV-TEST reference set)</t>
  </si>
  <si>
    <t>PERFORMANCE: The average impact of the security product on the speed of the computer in daily use</t>
  </si>
  <si>
    <t xml:space="preserve">USABILITY: Disruptions caused by false positives and false warning messages (lower numbers indicate better results) </t>
  </si>
  <si>
    <t>False warnings or blockages when visiting websites</t>
  </si>
  <si>
    <t>False detections of legitimate software as malware during a system scan</t>
  </si>
  <si>
    <t>False warnings concerning certain actions carried out whilst installing and using legitimate software</t>
  </si>
  <si>
    <t>False blockages of certain actions carried out whilst installing and using legitimate software</t>
  </si>
  <si>
    <t>CALCULATION OF THE PROTECTION, REPAIR AND USABILITY SCORES (min=0.0, max=6.0)</t>
  </si>
  <si>
    <t>PROTECTION SCORE</t>
  </si>
  <si>
    <t>PERFORMANCE SCORE</t>
  </si>
  <si>
    <t>USABILITY SCORE</t>
  </si>
  <si>
    <t>ACCUMULATED POINTS</t>
  </si>
  <si>
    <t>AV-TEST CERTIFICATION RECEIVED? (more or equal to 10 points total and at least 1 point per category)</t>
  </si>
  <si>
    <t>(END OF LIST)</t>
  </si>
  <si>
    <t>www.gdatasoftware.com</t>
  </si>
  <si>
    <t>Protection</t>
  </si>
  <si>
    <t>Performance</t>
  </si>
  <si>
    <t>Usability</t>
  </si>
  <si>
    <t>Antivirus Pro</t>
  </si>
  <si>
    <t>Norton Security</t>
  </si>
  <si>
    <t>9.0</t>
  </si>
  <si>
    <t>K7 Computing</t>
  </si>
  <si>
    <t>TotalSecurity</t>
  </si>
  <si>
    <t>www.k7computing.com</t>
  </si>
  <si>
    <t>Quick Heal</t>
  </si>
  <si>
    <t>Total Security</t>
  </si>
  <si>
    <t>www.quickheal.com</t>
  </si>
  <si>
    <t>15.1</t>
  </si>
  <si>
    <t>Total Score</t>
  </si>
  <si>
    <t>www.intelsecurity.com</t>
  </si>
  <si>
    <t>www.vipreantivirus.com</t>
  </si>
  <si>
    <t>ThreatTrack</t>
  </si>
  <si>
    <t>Intel Security</t>
  </si>
  <si>
    <t>McAfee Internet Security</t>
  </si>
  <si>
    <t>www.norton.com</t>
  </si>
  <si>
    <t>Anti-Malware</t>
  </si>
  <si>
    <t>Safe</t>
  </si>
  <si>
    <t>www.emsisoft.com/</t>
  </si>
  <si>
    <t>TOP PRODUCT</t>
  </si>
  <si>
    <t xml:space="preserve">Emsisoft </t>
  </si>
  <si>
    <t>YES</t>
  </si>
  <si>
    <t>17.0</t>
  </si>
  <si>
    <t>TOP PRODUCT (more or equal to 17.5 points total)</t>
  </si>
  <si>
    <t>Slowing-down when launching popular websites (Standard PC)</t>
  </si>
  <si>
    <t>Slowing-down when launching popular websites (High-end PC)</t>
  </si>
  <si>
    <t>Slower download of frequently-used applications (Standard PC)</t>
  </si>
  <si>
    <t>Slower download of frequently-used applications (High-end PC)</t>
  </si>
  <si>
    <t>Slower launch of standard software applications (Standard PC)</t>
  </si>
  <si>
    <t>Slower launch of standard software applications (High-end PC)</t>
  </si>
  <si>
    <t>Slower installation of frequently-used applications (Standard PC)</t>
  </si>
  <si>
    <t>Slower installation of frequently-used applications (High-end PC)</t>
  </si>
  <si>
    <t>Slower copying of files, locally and in a network (Standard PC)</t>
  </si>
  <si>
    <t>Slower copying of files, locally and in a network (High-end PC)</t>
  </si>
  <si>
    <t>8.4</t>
  </si>
  <si>
    <t>2017</t>
  </si>
  <si>
    <t>14.165 build 102</t>
  </si>
  <si>
    <t>Schutzwirkung</t>
  </si>
  <si>
    <t>Geschwindigkeit</t>
  </si>
  <si>
    <t>Benutzbarkeit</t>
  </si>
  <si>
    <t>Gesamtergebnis</t>
  </si>
  <si>
    <t>VIPRE Internet Security Pro</t>
  </si>
  <si>
    <t>Windows Defender</t>
  </si>
  <si>
    <t>12.3.2280</t>
  </si>
  <si>
    <t>19.0.161</t>
  </si>
  <si>
    <t>17.0.1</t>
  </si>
  <si>
    <t>9.3.6.3</t>
  </si>
  <si>
    <t>8.4.0.5165</t>
  </si>
  <si>
    <t>15.1.0300</t>
  </si>
  <si>
    <t>17.0.0.611 (b)</t>
  </si>
  <si>
    <t>14.0.1400.1936</t>
  </si>
  <si>
    <t>22.8.0.50</t>
  </si>
  <si>
    <t>Test duration: November and December 2016 (2 months)</t>
  </si>
  <si>
    <t>Test platform: Windows 8.1 (64 bit)</t>
  </si>
  <si>
    <t># During November and December 2016 we continuously evaluated 21 home user security products using their default settings. We always used the most current publicly-available version of all products for the testing.</t>
  </si>
  <si>
    <t>16.0 &amp; 17.0</t>
  </si>
  <si>
    <t>12.0 &amp; 12.1</t>
  </si>
  <si>
    <t>10.0</t>
  </si>
  <si>
    <t>4.8</t>
  </si>
  <si>
    <t>17.0 &amp; 18.0</t>
  </si>
  <si>
    <t>NOV</t>
  </si>
  <si>
    <t>9.0.24.2 (Build 933)</t>
  </si>
  <si>
    <t>16.121.7859</t>
  </si>
  <si>
    <t>15.0.23.58</t>
  </si>
  <si>
    <t>21.0.21.967</t>
  </si>
  <si>
    <t>16.0.325.1</t>
  </si>
  <si>
    <t>12.0.1.6859</t>
  </si>
  <si>
    <t>10.0.369.0</t>
  </si>
  <si>
    <t>25.3.0.1</t>
  </si>
  <si>
    <t>19.1.459</t>
  </si>
  <si>
    <t>4.8.207.0</t>
  </si>
  <si>
    <t>17.00 (10.0.1.16)</t>
  </si>
  <si>
    <t>11.0.1186</t>
  </si>
  <si>
    <t>DEC</t>
  </si>
  <si>
    <t>16.131.7924</t>
  </si>
  <si>
    <t>21.0.22.1011</t>
  </si>
  <si>
    <t>17.0.326.4</t>
  </si>
  <si>
    <t>12.1.0.6970</t>
  </si>
  <si>
    <t>14.176 build 101</t>
  </si>
  <si>
    <t>18.00.00</t>
  </si>
  <si>
    <t>22.8.1.14</t>
  </si>
  <si>
    <t>The Best Virus Protection for Windows 8.1 - AV-TEST November/December 2016 - www.av-test.org</t>
  </si>
  <si>
    <t>Der beste Virenschutz für Windows 8.1 - AV-TEST November/Dezember 2016 - www.av-test.org</t>
  </si>
  <si>
    <t>Consumer Full Product Testing November/December 2016, Copyright (c) 2017 AV-TEST GmbH (https://www.av-test.org), Last Update: 2017-01-16 (eh/mm)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</si>
</sst>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5">
    <xf numFmtId="0" fontId="0" fillId="0" borderId="0" xfId="0"/>
    <xf numFmtId="0" fontId="2" fillId="2" borderId="0" xfId="1" applyFont="1" applyFill="1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2" applyFont="1" applyFill="1"/>
    <xf numFmtId="0" fontId="4" fillId="0" borderId="0" xfId="1" applyFont="1"/>
    <xf numFmtId="0" fontId="4" fillId="0" borderId="0" xfId="1" applyFont="1" applyFill="1"/>
    <xf numFmtId="0" fontId="5" fillId="0" borderId="0" xfId="2" applyFont="1" applyFill="1" applyBorder="1" applyAlignment="1">
      <alignment horizontal="left"/>
    </xf>
    <xf numFmtId="0" fontId="2" fillId="0" borderId="0" xfId="2" applyFont="1" applyFill="1"/>
    <xf numFmtId="0" fontId="6" fillId="0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2" fillId="3" borderId="0" xfId="1" applyFont="1" applyFill="1"/>
    <xf numFmtId="0" fontId="2" fillId="0" borderId="0" xfId="1" applyFont="1" applyFill="1" applyAlignment="1">
      <alignment horizontal="center"/>
    </xf>
    <xf numFmtId="49" fontId="2" fillId="0" borderId="0" xfId="2" applyNumberFormat="1" applyFont="1"/>
    <xf numFmtId="0" fontId="2" fillId="0" borderId="0" xfId="1" applyNumberFormat="1" applyFont="1" applyAlignment="1">
      <alignment horizontal="left"/>
    </xf>
    <xf numFmtId="0" fontId="2" fillId="0" borderId="0" xfId="1" quotePrefix="1" applyNumberFormat="1" applyFont="1" applyAlignment="1">
      <alignment horizontal="left"/>
    </xf>
    <xf numFmtId="16" fontId="2" fillId="0" borderId="0" xfId="1" quotePrefix="1" applyNumberFormat="1" applyFont="1" applyAlignment="1">
      <alignment horizontal="left"/>
    </xf>
    <xf numFmtId="0" fontId="2" fillId="0" borderId="0" xfId="1" quotePrefix="1" applyFont="1" applyFill="1" applyAlignment="1">
      <alignment horizontal="left"/>
    </xf>
    <xf numFmtId="49" fontId="2" fillId="0" borderId="0" xfId="1" applyNumberFormat="1" applyFont="1"/>
    <xf numFmtId="0" fontId="4" fillId="0" borderId="0" xfId="1" applyFont="1" applyAlignment="1">
      <alignment horizontal="center"/>
    </xf>
    <xf numFmtId="49" fontId="2" fillId="0" borderId="0" xfId="1" applyNumberFormat="1" applyFont="1" applyFill="1" applyAlignment="1">
      <alignment horizontal="center"/>
    </xf>
    <xf numFmtId="0" fontId="8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10" fontId="2" fillId="2" borderId="0" xfId="1" applyNumberFormat="1" applyFont="1" applyFill="1"/>
    <xf numFmtId="9" fontId="2" fillId="0" borderId="0" xfId="1" applyNumberFormat="1" applyFont="1" applyFill="1"/>
    <xf numFmtId="0" fontId="2" fillId="0" borderId="0" xfId="1" quotePrefix="1" applyFont="1" applyFill="1" applyAlignment="1">
      <alignment horizontal="center"/>
    </xf>
    <xf numFmtId="0" fontId="4" fillId="3" borderId="0" xfId="1" applyFont="1" applyFill="1"/>
    <xf numFmtId="0" fontId="2" fillId="0" borderId="0" xfId="1" applyFont="1" applyFill="1" applyAlignment="1"/>
    <xf numFmtId="0" fontId="4" fillId="3" borderId="0" xfId="2" applyFont="1" applyFill="1"/>
    <xf numFmtId="10" fontId="2" fillId="0" borderId="0" xfId="1" applyNumberFormat="1" applyFont="1" applyFill="1"/>
    <xf numFmtId="0" fontId="4" fillId="0" borderId="0" xfId="1" applyFont="1" applyFill="1" applyAlignment="1">
      <alignment horizontal="center"/>
    </xf>
    <xf numFmtId="0" fontId="2" fillId="0" borderId="0" xfId="1" applyNumberFormat="1" applyFont="1" applyFill="1"/>
    <xf numFmtId="0" fontId="2" fillId="0" borderId="0" xfId="1" applyFont="1" applyFill="1" applyBorder="1" applyAlignment="1">
      <alignment horizontal="center" vertical="top"/>
    </xf>
    <xf numFmtId="0" fontId="4" fillId="2" borderId="0" xfId="2" applyFont="1" applyFill="1"/>
    <xf numFmtId="0" fontId="2" fillId="0" borderId="0" xfId="1" quotePrefix="1" applyNumberFormat="1" applyFont="1" applyFill="1" applyAlignment="1">
      <alignment horizontal="center"/>
    </xf>
    <xf numFmtId="1" fontId="2" fillId="0" borderId="0" xfId="1" applyNumberFormat="1" applyFont="1" applyFill="1"/>
    <xf numFmtId="0" fontId="2" fillId="0" borderId="0" xfId="1" quotePrefix="1" applyFont="1" applyFill="1"/>
    <xf numFmtId="0" fontId="2" fillId="3" borderId="0" xfId="1" applyFont="1" applyFill="1" applyAlignment="1">
      <alignment horizontal="center"/>
    </xf>
    <xf numFmtId="0" fontId="2" fillId="3" borderId="0" xfId="1" applyNumberFormat="1" applyFont="1" applyFill="1"/>
    <xf numFmtId="2" fontId="4" fillId="0" borderId="0" xfId="2" applyNumberFormat="1" applyFont="1"/>
    <xf numFmtId="164" fontId="9" fillId="0" borderId="0" xfId="2" applyNumberFormat="1" applyFont="1"/>
    <xf numFmtId="164" fontId="2" fillId="0" borderId="0" xfId="1" applyNumberFormat="1" applyFont="1"/>
    <xf numFmtId="164" fontId="2" fillId="0" borderId="0" xfId="1" applyNumberFormat="1" applyFont="1" applyFill="1"/>
    <xf numFmtId="0" fontId="9" fillId="0" borderId="0" xfId="2" applyFont="1"/>
    <xf numFmtId="0" fontId="2" fillId="3" borderId="0" xfId="2" applyFont="1" applyFill="1"/>
    <xf numFmtId="164" fontId="9" fillId="4" borderId="0" xfId="2" applyNumberFormat="1" applyFont="1" applyFill="1"/>
    <xf numFmtId="164" fontId="9" fillId="5" borderId="0" xfId="2" applyNumberFormat="1" applyFont="1" applyFill="1"/>
    <xf numFmtId="0" fontId="9" fillId="4" borderId="0" xfId="2" applyFont="1" applyFill="1" applyAlignment="1">
      <alignment horizontal="right"/>
    </xf>
    <xf numFmtId="0" fontId="9" fillId="5" borderId="0" xfId="2" applyFont="1" applyFill="1" applyAlignment="1">
      <alignment horizontal="right"/>
    </xf>
    <xf numFmtId="0" fontId="7" fillId="0" borderId="0" xfId="2" applyFont="1"/>
    <xf numFmtId="9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 applyAlignment="1">
      <alignment horizontal="left"/>
    </xf>
    <xf numFmtId="0" fontId="2" fillId="0" borderId="0" xfId="1" applyFont="1" applyFill="1" applyBorder="1" applyAlignment="1">
      <alignment horizontal="left"/>
    </xf>
    <xf numFmtId="0" fontId="12" fillId="0" borderId="0" xfId="3" applyFont="1"/>
    <xf numFmtId="0" fontId="10" fillId="0" borderId="0" xfId="3" applyFont="1"/>
    <xf numFmtId="0" fontId="11" fillId="0" borderId="0" xfId="3" applyFont="1"/>
    <xf numFmtId="0" fontId="7" fillId="0" borderId="0" xfId="2" applyNumberFormat="1" applyFont="1" applyFill="1"/>
    <xf numFmtId="0" fontId="2" fillId="0" borderId="0" xfId="1" applyFont="1" applyAlignment="1">
      <alignment horizontal="left"/>
    </xf>
    <xf numFmtId="0" fontId="10" fillId="0" borderId="0" xfId="4" applyFont="1"/>
    <xf numFmtId="0" fontId="2" fillId="3" borderId="0" xfId="1" quotePrefix="1" applyFont="1" applyFill="1" applyAlignment="1">
      <alignment horizontal="left"/>
    </xf>
    <xf numFmtId="10" fontId="2" fillId="3" borderId="0" xfId="1" applyNumberFormat="1" applyFont="1" applyFill="1"/>
    <xf numFmtId="164" fontId="4" fillId="3" borderId="0" xfId="2" applyNumberFormat="1" applyFont="1" applyFill="1"/>
    <xf numFmtId="164" fontId="2" fillId="2" borderId="0" xfId="1" applyNumberFormat="1" applyFont="1" applyFill="1"/>
    <xf numFmtId="164" fontId="2" fillId="3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0" borderId="0" xfId="1" quotePrefix="1" applyNumberFormat="1" applyFont="1" applyFill="1" applyAlignment="1">
      <alignment horizontal="center"/>
    </xf>
    <xf numFmtId="14" fontId="2" fillId="0" borderId="0" xfId="1" applyNumberFormat="1" applyFont="1" applyAlignment="1">
      <alignment horizontal="left"/>
    </xf>
    <xf numFmtId="14" fontId="2" fillId="0" borderId="0" xfId="1" applyNumberFormat="1" applyFont="1"/>
    <xf numFmtId="9" fontId="2" fillId="0" borderId="0" xfId="6" applyNumberFormat="1" applyFont="1"/>
    <xf numFmtId="165" fontId="2" fillId="0" borderId="0" xfId="1" applyNumberFormat="1" applyFont="1"/>
    <xf numFmtId="9" fontId="2" fillId="3" borderId="0" xfId="1" applyNumberFormat="1" applyFont="1" applyFill="1"/>
    <xf numFmtId="165" fontId="2" fillId="0" borderId="0" xfId="6" applyNumberFormat="1" applyFont="1" applyFill="1"/>
    <xf numFmtId="9" fontId="2" fillId="2" borderId="0" xfId="1" applyNumberFormat="1" applyFont="1" applyFill="1"/>
    <xf numFmtId="1" fontId="2" fillId="0" borderId="0" xfId="7" applyNumberFormat="1" applyFont="1" applyFill="1" applyBorder="1" applyAlignment="1">
      <alignment horizontal="center" vertical="top"/>
    </xf>
    <xf numFmtId="9" fontId="2" fillId="0" borderId="0" xfId="1" applyNumberFormat="1" applyFont="1" applyFill="1" applyBorder="1" applyAlignment="1">
      <alignment horizontal="center" vertical="top"/>
    </xf>
    <xf numFmtId="0" fontId="2" fillId="0" borderId="0" xfId="7" applyNumberFormat="1" applyFont="1" applyFill="1" applyBorder="1" applyAlignment="1">
      <alignment horizontal="center" vertical="top"/>
    </xf>
    <xf numFmtId="0" fontId="9" fillId="0" borderId="0" xfId="2" applyFont="1" applyFill="1" applyAlignment="1">
      <alignment horizontal="right"/>
    </xf>
    <xf numFmtId="0" fontId="9" fillId="0" borderId="0" xfId="2" applyFont="1" applyFill="1"/>
    <xf numFmtId="0" fontId="10" fillId="0" borderId="0" xfId="0" applyFont="1"/>
    <xf numFmtId="0" fontId="2" fillId="0" borderId="0" xfId="0" applyFont="1" applyFill="1" applyBorder="1" applyAlignment="1">
      <alignment horizontal="left"/>
    </xf>
    <xf numFmtId="165" fontId="2" fillId="0" borderId="0" xfId="6" applyNumberFormat="1" applyFont="1"/>
    <xf numFmtId="9" fontId="2" fillId="0" borderId="0" xfId="0" applyNumberFormat="1" applyFont="1"/>
    <xf numFmtId="9" fontId="2" fillId="0" borderId="0" xfId="0" applyNumberFormat="1" applyFont="1" applyFill="1" applyAlignment="1">
      <alignment horizontal="center"/>
    </xf>
    <xf numFmtId="9" fontId="2" fillId="0" borderId="0" xfId="0" applyNumberFormat="1" applyFont="1" applyAlignment="1"/>
    <xf numFmtId="9" fontId="2" fillId="0" borderId="0" xfId="0" applyNumberFormat="1" applyFont="1" applyAlignment="1">
      <alignment horizontal="right"/>
    </xf>
    <xf numFmtId="0" fontId="10" fillId="0" borderId="0" xfId="3" applyFont="1" applyFill="1"/>
    <xf numFmtId="0" fontId="10" fillId="0" borderId="0" xfId="0" applyFont="1" applyFill="1"/>
    <xf numFmtId="165" fontId="2" fillId="3" borderId="0" xfId="1" applyNumberFormat="1" applyFont="1" applyFill="1"/>
    <xf numFmtId="165" fontId="4" fillId="3" borderId="0" xfId="1" applyNumberFormat="1" applyFont="1" applyFill="1"/>
  </cellXfs>
  <cellStyles count="8">
    <cellStyle name="Prozent 2" xfId="6"/>
    <cellStyle name="Prozent 33" xfId="7"/>
    <cellStyle name="Standard" xfId="0" builtinId="0"/>
    <cellStyle name="Standard 10" xfId="1"/>
    <cellStyle name="Standard 2" xfId="5"/>
    <cellStyle name="Standard 2 6" xfId="2"/>
    <cellStyle name="Standard 67 2" xfId="4"/>
    <cellStyle name="Standard 69" xfId="3"/>
  </cellStyles>
  <dxfs count="8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Der beste Virenschutz für Windows 8.1</a:t>
            </a:r>
          </a:p>
          <a:p>
            <a:pPr>
              <a:defRPr sz="1600"/>
            </a:pPr>
            <a:r>
              <a:rPr lang="de-DE" sz="1600"/>
              <a:t>AV-TEST</a:t>
            </a:r>
            <a:r>
              <a:rPr lang="de-DE" sz="1600" baseline="0"/>
              <a:t> November/Dezember </a:t>
            </a:r>
            <a:r>
              <a:rPr lang="de-DE" sz="1600"/>
              <a:t>2016 -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Charts!$E$8:$E$28</c:f>
              <c:numCache>
                <c:formatCode>General</c:formatCode>
                <c:ptCount val="21"/>
                <c:pt idx="0">
                  <c:v>12.5</c:v>
                </c:pt>
                <c:pt idx="1">
                  <c:v>13.5</c:v>
                </c:pt>
                <c:pt idx="2">
                  <c:v>15</c:v>
                </c:pt>
                <c:pt idx="3">
                  <c:v>15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16.5</c:v>
                </c:pt>
                <c:pt idx="14">
                  <c:v>16.5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17.5</c:v>
                </c:pt>
                <c:pt idx="19">
                  <c:v>17.5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C-414F-94D0-2CDC621BD0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3802288"/>
        <c:axId val="923802832"/>
      </c:barChart>
      <c:catAx>
        <c:axId val="92380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3802832"/>
        <c:crosses val="autoZero"/>
        <c:auto val="1"/>
        <c:lblAlgn val="ctr"/>
        <c:lblOffset val="100"/>
        <c:noMultiLvlLbl val="0"/>
      </c:catAx>
      <c:valAx>
        <c:axId val="923802832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380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8.1</a:t>
            </a:r>
          </a:p>
          <a:p>
            <a:pPr>
              <a:defRPr/>
            </a:pPr>
            <a:r>
              <a:rPr lang="de-DE" sz="1600"/>
              <a:t>AV-TEST November/December 2016 -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Charts!$E$8:$E$28</c:f>
              <c:numCache>
                <c:formatCode>General</c:formatCode>
                <c:ptCount val="21"/>
                <c:pt idx="0">
                  <c:v>12.5</c:v>
                </c:pt>
                <c:pt idx="1">
                  <c:v>13.5</c:v>
                </c:pt>
                <c:pt idx="2">
                  <c:v>15</c:v>
                </c:pt>
                <c:pt idx="3">
                  <c:v>15</c:v>
                </c:pt>
                <c:pt idx="4">
                  <c:v>15.5</c:v>
                </c:pt>
                <c:pt idx="5">
                  <c:v>15.5</c:v>
                </c:pt>
                <c:pt idx="6">
                  <c:v>15.5</c:v>
                </c:pt>
                <c:pt idx="7">
                  <c:v>15.5</c:v>
                </c:pt>
                <c:pt idx="8">
                  <c:v>15.5</c:v>
                </c:pt>
                <c:pt idx="9">
                  <c:v>16</c:v>
                </c:pt>
                <c:pt idx="10">
                  <c:v>16.5</c:v>
                </c:pt>
                <c:pt idx="11">
                  <c:v>16.5</c:v>
                </c:pt>
                <c:pt idx="12">
                  <c:v>16.5</c:v>
                </c:pt>
                <c:pt idx="13">
                  <c:v>16.5</c:v>
                </c:pt>
                <c:pt idx="14">
                  <c:v>16.5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17.5</c:v>
                </c:pt>
                <c:pt idx="19">
                  <c:v>17.5</c:v>
                </c:pt>
                <c:pt idx="2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4-4187-A0BB-B564429936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22256496"/>
        <c:axId val="922252688"/>
      </c:barChart>
      <c:catAx>
        <c:axId val="922256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2252688"/>
        <c:crosses val="autoZero"/>
        <c:auto val="1"/>
        <c:lblAlgn val="ctr"/>
        <c:lblOffset val="100"/>
        <c:noMultiLvlLbl val="0"/>
      </c:catAx>
      <c:valAx>
        <c:axId val="92225268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225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The Best Virus Protection for Windows 8.1</a:t>
            </a:r>
          </a:p>
          <a:p>
            <a:pPr>
              <a:defRPr/>
            </a:pPr>
            <a:r>
              <a:rPr lang="de-DE" sz="1600"/>
              <a:t>AV-TEST November/December 2016 - www.av-test.org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Charts!$B$6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1621271076524026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7-4709-ABBD-EE64B6AFB62F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7-4709-ABBD-EE64B6AF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Charts!$B$8:$B$28</c:f>
              <c:numCache>
                <c:formatCode>General</c:formatCode>
                <c:ptCount val="21"/>
                <c:pt idx="0">
                  <c:v>3</c:v>
                </c:pt>
                <c:pt idx="1">
                  <c:v>5.5</c:v>
                </c:pt>
                <c:pt idx="2">
                  <c:v>5.5</c:v>
                </c:pt>
                <c:pt idx="3">
                  <c:v>4.5</c:v>
                </c:pt>
                <c:pt idx="4">
                  <c:v>6</c:v>
                </c:pt>
                <c:pt idx="5">
                  <c:v>4.5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5.5</c:v>
                </c:pt>
                <c:pt idx="15">
                  <c:v>6</c:v>
                </c:pt>
                <c:pt idx="16">
                  <c:v>5.5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7-4709-ABBD-EE64B6AFB62F}"/>
            </c:ext>
          </c:extLst>
        </c:ser>
        <c:ser>
          <c:idx val="1"/>
          <c:order val="1"/>
          <c:tx>
            <c:strRef>
              <c:f>Charts!$C$6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Charts!$C$8:$C$28</c:f>
              <c:numCache>
                <c:formatCode>General</c:formatCode>
                <c:ptCount val="21"/>
                <c:pt idx="0">
                  <c:v>4.5</c:v>
                </c:pt>
                <c:pt idx="1">
                  <c:v>2.5</c:v>
                </c:pt>
                <c:pt idx="2">
                  <c:v>4.5</c:v>
                </c:pt>
                <c:pt idx="3">
                  <c:v>4.5</c:v>
                </c:pt>
                <c:pt idx="4">
                  <c:v>3.5</c:v>
                </c:pt>
                <c:pt idx="5">
                  <c:v>5.5</c:v>
                </c:pt>
                <c:pt idx="6">
                  <c:v>5.5</c:v>
                </c:pt>
                <c:pt idx="7">
                  <c:v>4</c:v>
                </c:pt>
                <c:pt idx="8">
                  <c:v>4.5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7-4709-ABBD-EE64B6AFB62F}"/>
            </c:ext>
          </c:extLst>
        </c:ser>
        <c:ser>
          <c:idx val="2"/>
          <c:order val="2"/>
          <c:tx>
            <c:strRef>
              <c:f>Charts!$D$6</c:f>
              <c:strCache>
                <c:ptCount val="1"/>
                <c:pt idx="0">
                  <c:v>Usability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Charts!$D$8:$D$28</c:f>
              <c:numCache>
                <c:formatCode>General</c:formatCode>
                <c:ptCount val="21"/>
                <c:pt idx="0">
                  <c:v>5</c:v>
                </c:pt>
                <c:pt idx="1">
                  <c:v>5.5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5.5</c:v>
                </c:pt>
                <c:pt idx="13">
                  <c:v>6</c:v>
                </c:pt>
                <c:pt idx="14">
                  <c:v>5.5</c:v>
                </c:pt>
                <c:pt idx="15">
                  <c:v>5.5</c:v>
                </c:pt>
                <c:pt idx="16">
                  <c:v>6</c:v>
                </c:pt>
                <c:pt idx="17">
                  <c:v>5.5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C7-4709-ABBD-EE64B6AFB62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547389120"/>
        <c:axId val="547412048"/>
      </c:barChart>
      <c:catAx>
        <c:axId val="54738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7412048"/>
        <c:crosses val="autoZero"/>
        <c:auto val="1"/>
        <c:lblAlgn val="ctr"/>
        <c:lblOffset val="100"/>
        <c:noMultiLvlLbl val="0"/>
      </c:catAx>
      <c:valAx>
        <c:axId val="54741204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73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 b="1" i="0" baseline="0">
                <a:effectLst/>
              </a:rPr>
              <a:t>Der beste Virenschutz für Windows 8.1</a:t>
            </a:r>
          </a:p>
          <a:p>
            <a:pPr algn="ctr">
              <a:defRPr sz="1600"/>
            </a:pPr>
            <a:r>
              <a:rPr lang="de-DE" sz="1600" b="1" i="0" baseline="0">
                <a:effectLst/>
              </a:rPr>
              <a:t>AV-TEST November/Dezember 2016 - www.av-test.org</a:t>
            </a:r>
          </a:p>
        </c:rich>
      </c:tx>
      <c:layout>
        <c:manualLayout>
          <c:xMode val="edge"/>
          <c:yMode val="edge"/>
          <c:x val="0.23224946622604817"/>
          <c:y val="1.3986013986013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Charts!$B$7</c:f>
              <c:strCache>
                <c:ptCount val="1"/>
                <c:pt idx="0">
                  <c:v>Schutzwirkung</c:v>
                </c:pt>
              </c:strCache>
            </c:strRef>
          </c:tx>
          <c:spPr>
            <a:solidFill>
              <a:schemeClr val="accent1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333333333333333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B-4365-9409-179E75FA9A1C}"/>
                </c:ext>
              </c:extLst>
            </c:dLbl>
            <c:dLbl>
              <c:idx val="1"/>
              <c:layout>
                <c:manualLayout>
                  <c:x val="8.765088207985109E-3"/>
                  <c:y val="-1.8518304593483627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B-4365-9409-179E75FA9A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Charts!$B$8:$B$28</c:f>
              <c:numCache>
                <c:formatCode>General</c:formatCode>
                <c:ptCount val="21"/>
                <c:pt idx="0">
                  <c:v>3</c:v>
                </c:pt>
                <c:pt idx="1">
                  <c:v>5.5</c:v>
                </c:pt>
                <c:pt idx="2">
                  <c:v>5.5</c:v>
                </c:pt>
                <c:pt idx="3">
                  <c:v>4.5</c:v>
                </c:pt>
                <c:pt idx="4">
                  <c:v>6</c:v>
                </c:pt>
                <c:pt idx="5">
                  <c:v>4.5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5.5</c:v>
                </c:pt>
                <c:pt idx="15">
                  <c:v>6</c:v>
                </c:pt>
                <c:pt idx="16">
                  <c:v>5.5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B-4365-9409-179E75FA9A1C}"/>
            </c:ext>
          </c:extLst>
        </c:ser>
        <c:ser>
          <c:idx val="1"/>
          <c:order val="1"/>
          <c:tx>
            <c:strRef>
              <c:f>Charts!$C$7</c:f>
              <c:strCache>
                <c:ptCount val="1"/>
                <c:pt idx="0">
                  <c:v>Geschwindigkeit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Charts!$C$8:$C$28</c:f>
              <c:numCache>
                <c:formatCode>General</c:formatCode>
                <c:ptCount val="21"/>
                <c:pt idx="0">
                  <c:v>4.5</c:v>
                </c:pt>
                <c:pt idx="1">
                  <c:v>2.5</c:v>
                </c:pt>
                <c:pt idx="2">
                  <c:v>4.5</c:v>
                </c:pt>
                <c:pt idx="3">
                  <c:v>4.5</c:v>
                </c:pt>
                <c:pt idx="4">
                  <c:v>3.5</c:v>
                </c:pt>
                <c:pt idx="5">
                  <c:v>5.5</c:v>
                </c:pt>
                <c:pt idx="6">
                  <c:v>5.5</c:v>
                </c:pt>
                <c:pt idx="7">
                  <c:v>4</c:v>
                </c:pt>
                <c:pt idx="8">
                  <c:v>4.5</c:v>
                </c:pt>
                <c:pt idx="9">
                  <c:v>5.5</c:v>
                </c:pt>
                <c:pt idx="10">
                  <c:v>5</c:v>
                </c:pt>
                <c:pt idx="11">
                  <c:v>4.5</c:v>
                </c:pt>
                <c:pt idx="12">
                  <c:v>5</c:v>
                </c:pt>
                <c:pt idx="13">
                  <c:v>4.5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  <c:pt idx="19">
                  <c:v>5.5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B-4365-9409-179E75FA9A1C}"/>
            </c:ext>
          </c:extLst>
        </c:ser>
        <c:ser>
          <c:idx val="2"/>
          <c:order val="2"/>
          <c:tx>
            <c:strRef>
              <c:f>Charts!$D$7</c:f>
              <c:strCache>
                <c:ptCount val="1"/>
                <c:pt idx="0">
                  <c:v>Benutzbarkeit</c:v>
                </c:pt>
              </c:strCache>
            </c:strRef>
          </c:tx>
          <c:spPr>
            <a:solidFill>
              <a:schemeClr val="accent1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Charts!$A$8:$A$28</c:f>
              <c:strCache>
                <c:ptCount val="21"/>
                <c:pt idx="0">
                  <c:v>Comodo</c:v>
                </c:pt>
                <c:pt idx="1">
                  <c:v>Panda Security</c:v>
                </c:pt>
                <c:pt idx="2">
                  <c:v>Emsisoft </c:v>
                </c:pt>
                <c:pt idx="3">
                  <c:v>Microsoft</c:v>
                </c:pt>
                <c:pt idx="4">
                  <c:v>Avast</c:v>
                </c:pt>
                <c:pt idx="5">
                  <c:v>AVG</c:v>
                </c:pt>
                <c:pt idx="6">
                  <c:v>K7 Computing</c:v>
                </c:pt>
                <c:pt idx="7">
                  <c:v>Microworld</c:v>
                </c:pt>
                <c:pt idx="8">
                  <c:v>ThreatTrack</c:v>
                </c:pt>
                <c:pt idx="9">
                  <c:v>BullGuard</c:v>
                </c:pt>
                <c:pt idx="10">
                  <c:v>AhnLab</c:v>
                </c:pt>
                <c:pt idx="11">
                  <c:v>ESET</c:v>
                </c:pt>
                <c:pt idx="12">
                  <c:v>F-Secure</c:v>
                </c:pt>
                <c:pt idx="13">
                  <c:v>G Data</c:v>
                </c:pt>
                <c:pt idx="14">
                  <c:v>Quick Heal</c:v>
                </c:pt>
                <c:pt idx="15">
                  <c:v>Avira</c:v>
                </c:pt>
                <c:pt idx="16">
                  <c:v>Intel Security</c:v>
                </c:pt>
                <c:pt idx="17">
                  <c:v>Symantec</c:v>
                </c:pt>
                <c:pt idx="18">
                  <c:v>Bitdefender</c:v>
                </c:pt>
                <c:pt idx="19">
                  <c:v>Trend Micro</c:v>
                </c:pt>
                <c:pt idx="20">
                  <c:v>Kaspersky Lab</c:v>
                </c:pt>
              </c:strCache>
            </c:strRef>
          </c:cat>
          <c:val>
            <c:numRef>
              <c:f>Charts!$D$8:$D$28</c:f>
              <c:numCache>
                <c:formatCode>General</c:formatCode>
                <c:ptCount val="21"/>
                <c:pt idx="0">
                  <c:v>5</c:v>
                </c:pt>
                <c:pt idx="1">
                  <c:v>5.5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5.5</c:v>
                </c:pt>
                <c:pt idx="6">
                  <c:v>5</c:v>
                </c:pt>
                <c:pt idx="7">
                  <c:v>5.5</c:v>
                </c:pt>
                <c:pt idx="8">
                  <c:v>6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5.5</c:v>
                </c:pt>
                <c:pt idx="13">
                  <c:v>6</c:v>
                </c:pt>
                <c:pt idx="14">
                  <c:v>5.5</c:v>
                </c:pt>
                <c:pt idx="15">
                  <c:v>5.5</c:v>
                </c:pt>
                <c:pt idx="16">
                  <c:v>6</c:v>
                </c:pt>
                <c:pt idx="17">
                  <c:v>5.5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5B-4365-9409-179E75FA9A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927948336"/>
        <c:axId val="927955408"/>
      </c:barChart>
      <c:catAx>
        <c:axId val="927948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955408"/>
        <c:crosses val="autoZero"/>
        <c:auto val="1"/>
        <c:lblAlgn val="ctr"/>
        <c:lblOffset val="100"/>
        <c:noMultiLvlLbl val="0"/>
      </c:catAx>
      <c:valAx>
        <c:axId val="927955408"/>
        <c:scaling>
          <c:orientation val="minMax"/>
          <c:max val="18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794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38</xdr:row>
      <xdr:rowOff>142876</xdr:rowOff>
    </xdr:from>
    <xdr:to>
      <xdr:col>14</xdr:col>
      <xdr:colOff>123825</xdr:colOff>
      <xdr:row>69</xdr:row>
      <xdr:rowOff>9525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5</xdr:row>
      <xdr:rowOff>180974</xdr:rowOff>
    </xdr:from>
    <xdr:to>
      <xdr:col>14</xdr:col>
      <xdr:colOff>133350</xdr:colOff>
      <xdr:row>35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485774</xdr:colOff>
      <xdr:row>6</xdr:row>
      <xdr:rowOff>3176</xdr:rowOff>
    </xdr:from>
    <xdr:to>
      <xdr:col>24</xdr:col>
      <xdr:colOff>215900</xdr:colOff>
      <xdr:row>35</xdr:row>
      <xdr:rowOff>6350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504825</xdr:colOff>
      <xdr:row>38</xdr:row>
      <xdr:rowOff>171450</xdr:rowOff>
    </xdr:from>
    <xdr:to>
      <xdr:col>24</xdr:col>
      <xdr:colOff>238125</xdr:colOff>
      <xdr:row>69</xdr:row>
      <xdr:rowOff>9525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7"/>
  <sheetViews>
    <sheetView tabSelected="1" workbookViewId="0">
      <selection activeCell="B2" sqref="B2"/>
    </sheetView>
  </sheetViews>
  <sheetFormatPr baseColWidth="10" defaultColWidth="11.42578125" defaultRowHeight="11.25" x14ac:dyDescent="0.2"/>
  <cols>
    <col min="1" max="1" width="2.140625" style="5" customWidth="1"/>
    <col min="2" max="2" width="82.7109375" style="5" customWidth="1"/>
    <col min="3" max="3" width="4.7109375" style="13" customWidth="1"/>
    <col min="4" max="5" width="8.7109375" style="13" customWidth="1"/>
    <col min="6" max="6" width="2.140625" style="6" customWidth="1"/>
    <col min="7" max="27" width="11.42578125" style="5" customWidth="1"/>
    <col min="28" max="28" width="2.140625" style="6" customWidth="1"/>
    <col min="29" max="32" width="11.42578125" style="5" customWidth="1"/>
    <col min="33" max="33" width="2.140625" style="6" customWidth="1"/>
    <col min="34" max="16384" width="11.42578125" style="5"/>
  </cols>
  <sheetData>
    <row r="1" spans="1:33" x14ac:dyDescent="0.2">
      <c r="A1" s="1"/>
      <c r="B1" s="2" t="s">
        <v>160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2">
      <c r="A2" s="1"/>
      <c r="C2" s="5"/>
      <c r="D2" s="5"/>
      <c r="E2" s="5"/>
      <c r="F2" s="1" t="s">
        <v>0</v>
      </c>
      <c r="L2" s="6"/>
      <c r="M2" s="6"/>
      <c r="AB2" s="1" t="s">
        <v>0</v>
      </c>
      <c r="AG2" s="1" t="s">
        <v>0</v>
      </c>
    </row>
    <row r="3" spans="1:33" x14ac:dyDescent="0.2">
      <c r="A3" s="1"/>
      <c r="B3" s="7" t="s">
        <v>1</v>
      </c>
      <c r="C3" s="5"/>
      <c r="D3" s="5"/>
      <c r="E3" s="5"/>
      <c r="F3" s="1"/>
      <c r="L3" s="6"/>
      <c r="M3" s="6"/>
      <c r="AB3" s="1"/>
      <c r="AG3" s="1"/>
    </row>
    <row r="4" spans="1:33" x14ac:dyDescent="0.2">
      <c r="A4" s="1"/>
      <c r="B4" s="7" t="s">
        <v>129</v>
      </c>
      <c r="C4" s="5"/>
      <c r="D4" s="5"/>
      <c r="E4" s="5"/>
      <c r="F4" s="1"/>
      <c r="L4" s="6"/>
      <c r="M4" s="6"/>
      <c r="AB4" s="1"/>
      <c r="AG4" s="1"/>
    </row>
    <row r="5" spans="1:33" x14ac:dyDescent="0.2">
      <c r="A5" s="1"/>
      <c r="B5" s="7" t="s">
        <v>130</v>
      </c>
      <c r="C5" s="8"/>
      <c r="D5" s="5"/>
      <c r="E5" s="5"/>
      <c r="F5" s="1"/>
      <c r="L5" s="6"/>
      <c r="M5" s="6"/>
      <c r="AB5" s="1"/>
      <c r="AG5" s="1"/>
    </row>
    <row r="6" spans="1:33" x14ac:dyDescent="0.2">
      <c r="A6" s="1"/>
      <c r="C6" s="5"/>
      <c r="D6" s="5"/>
      <c r="E6" s="5"/>
      <c r="F6" s="1"/>
      <c r="L6" s="6"/>
      <c r="M6" s="6"/>
      <c r="AB6" s="1"/>
      <c r="AG6" s="1"/>
    </row>
    <row r="7" spans="1:33" x14ac:dyDescent="0.2">
      <c r="A7" s="1"/>
      <c r="B7" s="9" t="s">
        <v>131</v>
      </c>
      <c r="C7" s="5"/>
      <c r="D7" s="5"/>
      <c r="E7" s="5"/>
      <c r="F7" s="1"/>
      <c r="L7" s="6"/>
      <c r="M7" s="6"/>
      <c r="AB7" s="1"/>
      <c r="AG7" s="1"/>
    </row>
    <row r="8" spans="1:33" x14ac:dyDescent="0.2">
      <c r="A8" s="1"/>
      <c r="B8" s="9" t="s">
        <v>2</v>
      </c>
      <c r="C8" s="5"/>
      <c r="D8" s="5"/>
      <c r="E8" s="5"/>
      <c r="F8" s="1"/>
      <c r="L8" s="6"/>
      <c r="M8" s="6"/>
      <c r="AB8" s="1"/>
      <c r="AG8" s="1"/>
    </row>
    <row r="9" spans="1:33" x14ac:dyDescent="0.2">
      <c r="A9" s="1"/>
      <c r="B9" s="9" t="s">
        <v>3</v>
      </c>
      <c r="C9" s="5"/>
      <c r="D9" s="5"/>
      <c r="E9" s="5"/>
      <c r="F9" s="1"/>
      <c r="L9" s="6"/>
      <c r="M9" s="6"/>
      <c r="AB9" s="1"/>
      <c r="AG9" s="1"/>
    </row>
    <row r="10" spans="1:33" x14ac:dyDescent="0.2">
      <c r="A10" s="1"/>
      <c r="C10" s="5"/>
      <c r="D10" s="5"/>
      <c r="E10" s="5"/>
      <c r="F10" s="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"/>
      <c r="AG10" s="1"/>
    </row>
    <row r="11" spans="1:33" x14ac:dyDescent="0.2">
      <c r="A11" s="1"/>
      <c r="B11" s="11" t="s">
        <v>4</v>
      </c>
      <c r="C11" s="12" t="s">
        <v>5</v>
      </c>
      <c r="D11" s="12" t="s">
        <v>6</v>
      </c>
      <c r="E11" s="12" t="s">
        <v>7</v>
      </c>
      <c r="F11" s="1"/>
      <c r="G11" s="61">
        <v>164850</v>
      </c>
      <c r="H11" s="61">
        <v>164813</v>
      </c>
      <c r="I11" s="61">
        <v>164870</v>
      </c>
      <c r="J11" s="61">
        <v>164880</v>
      </c>
      <c r="K11" s="61">
        <v>164891</v>
      </c>
      <c r="L11" s="61">
        <v>164887</v>
      </c>
      <c r="M11" s="61">
        <v>164821</v>
      </c>
      <c r="N11" s="61">
        <v>164815</v>
      </c>
      <c r="O11" s="61">
        <v>164890</v>
      </c>
      <c r="P11" s="61">
        <v>164855</v>
      </c>
      <c r="Q11" s="61">
        <v>164844</v>
      </c>
      <c r="R11" s="61">
        <v>164849</v>
      </c>
      <c r="S11" s="61">
        <v>164857</v>
      </c>
      <c r="T11" s="61">
        <v>164864</v>
      </c>
      <c r="U11" s="61">
        <v>164847</v>
      </c>
      <c r="V11" s="61">
        <v>164871</v>
      </c>
      <c r="W11" s="61">
        <v>164886</v>
      </c>
      <c r="X11" s="61">
        <v>164841</v>
      </c>
      <c r="Y11" s="61">
        <v>164816</v>
      </c>
      <c r="Z11" s="61">
        <v>164828</v>
      </c>
      <c r="AA11" s="61">
        <v>164819</v>
      </c>
      <c r="AB11" s="1"/>
      <c r="AG11" s="1"/>
    </row>
    <row r="12" spans="1:33" x14ac:dyDescent="0.2">
      <c r="A12" s="1"/>
      <c r="B12" s="5" t="s">
        <v>8</v>
      </c>
      <c r="F12" s="1" t="s">
        <v>0</v>
      </c>
      <c r="G12" s="5" t="s">
        <v>9</v>
      </c>
      <c r="H12" s="5" t="s">
        <v>10</v>
      </c>
      <c r="I12" s="5" t="s">
        <v>11</v>
      </c>
      <c r="J12" s="5" t="s">
        <v>12</v>
      </c>
      <c r="K12" s="5" t="s">
        <v>13</v>
      </c>
      <c r="L12" s="5" t="s">
        <v>14</v>
      </c>
      <c r="M12" s="5" t="s">
        <v>15</v>
      </c>
      <c r="N12" s="5" t="s">
        <v>97</v>
      </c>
      <c r="O12" s="5" t="s">
        <v>16</v>
      </c>
      <c r="P12" s="5" t="s">
        <v>17</v>
      </c>
      <c r="Q12" s="5" t="s">
        <v>18</v>
      </c>
      <c r="R12" s="5" t="s">
        <v>79</v>
      </c>
      <c r="S12" s="5" t="s">
        <v>19</v>
      </c>
      <c r="T12" s="5" t="s">
        <v>90</v>
      </c>
      <c r="U12" s="5" t="s">
        <v>20</v>
      </c>
      <c r="V12" s="5" t="s">
        <v>21</v>
      </c>
      <c r="W12" s="5" t="s">
        <v>22</v>
      </c>
      <c r="X12" s="5" t="s">
        <v>82</v>
      </c>
      <c r="Y12" s="5" t="s">
        <v>23</v>
      </c>
      <c r="Z12" s="5" t="s">
        <v>89</v>
      </c>
      <c r="AA12" s="5" t="s">
        <v>24</v>
      </c>
      <c r="AB12" s="14"/>
      <c r="AC12" s="5" t="s">
        <v>25</v>
      </c>
      <c r="AD12" s="5" t="s">
        <v>26</v>
      </c>
      <c r="AE12" s="5" t="s">
        <v>27</v>
      </c>
      <c r="AF12" s="5" t="s">
        <v>28</v>
      </c>
      <c r="AG12" s="1" t="s">
        <v>0</v>
      </c>
    </row>
    <row r="13" spans="1:33" x14ac:dyDescent="0.2">
      <c r="A13" s="1"/>
      <c r="B13" s="5" t="s">
        <v>29</v>
      </c>
      <c r="D13" s="15"/>
      <c r="E13" s="15"/>
      <c r="F13" s="1" t="s">
        <v>0</v>
      </c>
      <c r="G13" s="5" t="s">
        <v>30</v>
      </c>
      <c r="H13" s="5" t="s">
        <v>31</v>
      </c>
      <c r="I13" s="5" t="s">
        <v>32</v>
      </c>
      <c r="J13" s="5" t="s">
        <v>76</v>
      </c>
      <c r="K13" s="5" t="s">
        <v>32</v>
      </c>
      <c r="L13" s="5" t="s">
        <v>32</v>
      </c>
      <c r="M13" s="5" t="s">
        <v>33</v>
      </c>
      <c r="N13" s="5" t="s">
        <v>93</v>
      </c>
      <c r="O13" s="5" t="s">
        <v>32</v>
      </c>
      <c r="P13" s="5" t="s">
        <v>94</v>
      </c>
      <c r="Q13" s="5" t="s">
        <v>34</v>
      </c>
      <c r="R13" s="5" t="s">
        <v>80</v>
      </c>
      <c r="S13" s="5" t="s">
        <v>32</v>
      </c>
      <c r="T13" s="5" t="s">
        <v>91</v>
      </c>
      <c r="U13" s="5" t="s">
        <v>119</v>
      </c>
      <c r="V13" s="85" t="s">
        <v>35</v>
      </c>
      <c r="W13" s="57" t="s">
        <v>73</v>
      </c>
      <c r="X13" s="5" t="s">
        <v>83</v>
      </c>
      <c r="Y13" s="5" t="s">
        <v>77</v>
      </c>
      <c r="Z13" s="5" t="s">
        <v>118</v>
      </c>
      <c r="AA13" s="5" t="s">
        <v>32</v>
      </c>
      <c r="AB13" s="14" t="s">
        <v>0</v>
      </c>
      <c r="AG13" s="1" t="s">
        <v>0</v>
      </c>
    </row>
    <row r="14" spans="1:33" x14ac:dyDescent="0.2">
      <c r="A14" s="1"/>
      <c r="B14" s="16" t="s">
        <v>36</v>
      </c>
      <c r="D14" s="15"/>
      <c r="E14" s="15"/>
      <c r="F14" s="1" t="s">
        <v>0</v>
      </c>
      <c r="G14" s="5" t="s">
        <v>37</v>
      </c>
      <c r="H14" s="5" t="s">
        <v>38</v>
      </c>
      <c r="I14" s="5" t="s">
        <v>39</v>
      </c>
      <c r="J14" s="5" t="s">
        <v>40</v>
      </c>
      <c r="K14" s="5" t="s">
        <v>41</v>
      </c>
      <c r="L14" s="5" t="s">
        <v>42</v>
      </c>
      <c r="M14" s="5" t="s">
        <v>43</v>
      </c>
      <c r="N14" s="5" t="s">
        <v>95</v>
      </c>
      <c r="O14" s="5" t="s">
        <v>44</v>
      </c>
      <c r="P14" s="5" t="s">
        <v>45</v>
      </c>
      <c r="Q14" s="5" t="s">
        <v>72</v>
      </c>
      <c r="R14" s="5" t="s">
        <v>81</v>
      </c>
      <c r="S14" s="5" t="s">
        <v>46</v>
      </c>
      <c r="T14" s="5" t="s">
        <v>87</v>
      </c>
      <c r="U14" s="20" t="s">
        <v>47</v>
      </c>
      <c r="V14" s="5" t="s">
        <v>48</v>
      </c>
      <c r="W14" s="5" t="s">
        <v>49</v>
      </c>
      <c r="X14" s="5" t="s">
        <v>84</v>
      </c>
      <c r="Y14" s="5" t="s">
        <v>92</v>
      </c>
      <c r="Z14" s="5" t="s">
        <v>88</v>
      </c>
      <c r="AA14" s="5" t="s">
        <v>50</v>
      </c>
      <c r="AB14" s="14" t="s">
        <v>0</v>
      </c>
      <c r="AG14" s="1" t="s">
        <v>0</v>
      </c>
    </row>
    <row r="15" spans="1:33" x14ac:dyDescent="0.2">
      <c r="A15" s="1"/>
      <c r="B15" s="5" t="s">
        <v>51</v>
      </c>
      <c r="C15" s="15"/>
      <c r="D15" s="15"/>
      <c r="E15" s="15"/>
      <c r="F15" s="1"/>
      <c r="G15" s="17" t="s">
        <v>78</v>
      </c>
      <c r="H15" s="62">
        <v>2016</v>
      </c>
      <c r="I15" s="56">
        <v>2016</v>
      </c>
      <c r="J15" s="56">
        <v>2016</v>
      </c>
      <c r="K15" s="17">
        <v>2017</v>
      </c>
      <c r="L15" s="19" t="s">
        <v>132</v>
      </c>
      <c r="M15" s="19" t="s">
        <v>111</v>
      </c>
      <c r="N15" s="18" t="s">
        <v>133</v>
      </c>
      <c r="O15" s="18" t="s">
        <v>134</v>
      </c>
      <c r="P15" s="18">
        <v>2016</v>
      </c>
      <c r="Q15" s="18">
        <v>2017</v>
      </c>
      <c r="R15" s="17" t="s">
        <v>85</v>
      </c>
      <c r="S15" s="19" t="s">
        <v>112</v>
      </c>
      <c r="T15" s="18">
        <v>2016</v>
      </c>
      <c r="U15" s="17" t="s">
        <v>135</v>
      </c>
      <c r="V15" s="19" t="s">
        <v>52</v>
      </c>
      <c r="W15" s="17" t="s">
        <v>136</v>
      </c>
      <c r="X15" s="18" t="s">
        <v>99</v>
      </c>
      <c r="Y15" s="17">
        <v>2016</v>
      </c>
      <c r="Z15" s="17">
        <v>2016</v>
      </c>
      <c r="AA15" s="17">
        <v>2017</v>
      </c>
      <c r="AB15" s="14"/>
      <c r="AG15" s="1"/>
    </row>
    <row r="16" spans="1:33" x14ac:dyDescent="0.2">
      <c r="A16" s="1"/>
      <c r="D16" s="15"/>
      <c r="E16" s="15"/>
      <c r="F16" s="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Y16" s="20"/>
      <c r="Z16" s="20"/>
      <c r="AA16" s="20"/>
      <c r="AB16" s="64"/>
      <c r="AC16" s="20"/>
      <c r="AD16" s="20"/>
      <c r="AE16" s="20"/>
      <c r="AF16" s="20"/>
      <c r="AG16" s="1"/>
    </row>
    <row r="17" spans="1:41" x14ac:dyDescent="0.2">
      <c r="A17" s="1"/>
      <c r="B17" s="21" t="s">
        <v>53</v>
      </c>
      <c r="C17" s="22" t="s">
        <v>137</v>
      </c>
      <c r="D17" s="23"/>
      <c r="E17" s="23"/>
      <c r="F17" s="1"/>
      <c r="G17" s="5" t="s">
        <v>138</v>
      </c>
      <c r="H17" s="72" t="s">
        <v>120</v>
      </c>
      <c r="I17" s="5" t="s">
        <v>139</v>
      </c>
      <c r="J17" s="5" t="s">
        <v>140</v>
      </c>
      <c r="K17" s="5" t="s">
        <v>141</v>
      </c>
      <c r="L17" s="5" t="s">
        <v>142</v>
      </c>
      <c r="M17" s="5" t="s">
        <v>124</v>
      </c>
      <c r="N17" s="5" t="s">
        <v>143</v>
      </c>
      <c r="O17" s="5" t="s">
        <v>144</v>
      </c>
      <c r="P17" s="5" t="s">
        <v>113</v>
      </c>
      <c r="Q17" s="5" t="s">
        <v>145</v>
      </c>
      <c r="R17" s="5" t="s">
        <v>125</v>
      </c>
      <c r="S17" s="5" t="s">
        <v>126</v>
      </c>
      <c r="T17" s="5" t="s">
        <v>146</v>
      </c>
      <c r="U17" s="5" t="s">
        <v>147</v>
      </c>
      <c r="V17" s="5" t="s">
        <v>127</v>
      </c>
      <c r="W17" s="5" t="s">
        <v>122</v>
      </c>
      <c r="X17" s="73" t="s">
        <v>148</v>
      </c>
      <c r="Y17" s="5" t="s">
        <v>128</v>
      </c>
      <c r="Z17" s="5" t="s">
        <v>123</v>
      </c>
      <c r="AA17" s="5" t="s">
        <v>149</v>
      </c>
      <c r="AB17" s="14"/>
      <c r="AC17" s="20"/>
      <c r="AD17" s="20"/>
      <c r="AE17" s="20"/>
      <c r="AF17" s="20"/>
      <c r="AG17" s="1"/>
    </row>
    <row r="18" spans="1:41" x14ac:dyDescent="0.2">
      <c r="A18" s="1"/>
      <c r="B18" s="21" t="s">
        <v>54</v>
      </c>
      <c r="C18" s="22" t="s">
        <v>150</v>
      </c>
      <c r="D18" s="23"/>
      <c r="E18" s="23"/>
      <c r="F18" s="1"/>
      <c r="G18" s="5" t="s">
        <v>138</v>
      </c>
      <c r="H18" s="73" t="s">
        <v>120</v>
      </c>
      <c r="I18" s="5" t="s">
        <v>151</v>
      </c>
      <c r="J18" s="5" t="s">
        <v>140</v>
      </c>
      <c r="K18" s="5" t="s">
        <v>152</v>
      </c>
      <c r="L18" s="5" t="s">
        <v>153</v>
      </c>
      <c r="M18" s="5" t="s">
        <v>124</v>
      </c>
      <c r="N18" s="5" t="s">
        <v>154</v>
      </c>
      <c r="O18" s="5" t="s">
        <v>144</v>
      </c>
      <c r="P18" s="5" t="s">
        <v>155</v>
      </c>
      <c r="Q18" s="5" t="s">
        <v>145</v>
      </c>
      <c r="R18" s="5" t="s">
        <v>125</v>
      </c>
      <c r="S18" s="5" t="s">
        <v>126</v>
      </c>
      <c r="T18" s="5" t="s">
        <v>121</v>
      </c>
      <c r="U18" s="5" t="s">
        <v>147</v>
      </c>
      <c r="V18" s="5" t="s">
        <v>127</v>
      </c>
      <c r="W18" s="5" t="s">
        <v>156</v>
      </c>
      <c r="X18" s="73" t="s">
        <v>148</v>
      </c>
      <c r="Y18" s="5" t="s">
        <v>157</v>
      </c>
      <c r="Z18" s="5" t="s">
        <v>123</v>
      </c>
      <c r="AA18" s="5" t="s">
        <v>149</v>
      </c>
      <c r="AB18" s="14"/>
      <c r="AC18" s="20"/>
      <c r="AD18" s="20"/>
      <c r="AE18" s="20"/>
      <c r="AF18" s="20"/>
      <c r="AG18" s="1"/>
    </row>
    <row r="19" spans="1:41" x14ac:dyDescent="0.2">
      <c r="A19" s="24"/>
      <c r="D19" s="15"/>
      <c r="E19" s="15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4"/>
      <c r="AC19" s="6"/>
      <c r="AD19" s="6"/>
      <c r="AE19" s="6"/>
      <c r="AF19" s="6"/>
      <c r="AG19" s="1" t="s">
        <v>0</v>
      </c>
    </row>
    <row r="20" spans="1:41" x14ac:dyDescent="0.2">
      <c r="A20" s="25"/>
      <c r="B20" s="25" t="s">
        <v>55</v>
      </c>
      <c r="C20" s="26"/>
      <c r="D20" s="4"/>
      <c r="E20" s="4"/>
      <c r="F20" s="1" t="s"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65"/>
      <c r="AC20" s="27"/>
      <c r="AD20" s="27"/>
      <c r="AE20" s="27"/>
      <c r="AF20" s="27"/>
      <c r="AG20" s="14"/>
    </row>
    <row r="21" spans="1:41" x14ac:dyDescent="0.2">
      <c r="A21" s="1"/>
      <c r="D21" s="15"/>
      <c r="E21" s="15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14"/>
      <c r="AC21" s="6"/>
      <c r="AD21" s="6"/>
      <c r="AE21" s="6"/>
      <c r="AF21" s="6"/>
      <c r="AG21" s="14" t="s">
        <v>0</v>
      </c>
    </row>
    <row r="22" spans="1:41" x14ac:dyDescent="0.2">
      <c r="A22" s="1"/>
      <c r="B22" s="5" t="s">
        <v>56</v>
      </c>
      <c r="C22" s="22" t="s">
        <v>137</v>
      </c>
      <c r="D22" s="15">
        <v>172</v>
      </c>
      <c r="E22" s="70">
        <v>0.98837209302325579</v>
      </c>
      <c r="F22" s="1"/>
      <c r="G22" s="74">
        <v>1</v>
      </c>
      <c r="H22" s="54">
        <v>1</v>
      </c>
      <c r="I22" s="28">
        <v>1</v>
      </c>
      <c r="J22" s="28">
        <v>1</v>
      </c>
      <c r="K22" s="28">
        <v>1</v>
      </c>
      <c r="L22" s="69">
        <v>0.98969072164948457</v>
      </c>
      <c r="M22" s="28">
        <v>1</v>
      </c>
      <c r="N22" s="69">
        <v>0.98969072164948457</v>
      </c>
      <c r="O22" s="28">
        <v>1</v>
      </c>
      <c r="P22" s="28">
        <v>1</v>
      </c>
      <c r="Q22" s="28">
        <v>1</v>
      </c>
      <c r="R22" s="28">
        <v>1</v>
      </c>
      <c r="S22" s="28">
        <v>1</v>
      </c>
      <c r="T22" s="69">
        <v>0.97938144329896903</v>
      </c>
      <c r="U22" s="69">
        <v>0.96907216494845361</v>
      </c>
      <c r="V22" s="28">
        <v>1</v>
      </c>
      <c r="W22" s="69">
        <v>0.98969072164948457</v>
      </c>
      <c r="X22" s="69">
        <v>0.97938144329896903</v>
      </c>
      <c r="Y22" s="28">
        <v>1</v>
      </c>
      <c r="Z22" s="69">
        <v>0.98969072164948457</v>
      </c>
      <c r="AA22" s="28">
        <v>1</v>
      </c>
      <c r="AB22" s="93"/>
      <c r="AC22" s="77">
        <v>0.96907216494845361</v>
      </c>
      <c r="AD22" s="28">
        <v>1</v>
      </c>
      <c r="AE22" s="69">
        <v>0.98969072164948457</v>
      </c>
      <c r="AF22" s="28">
        <v>1</v>
      </c>
      <c r="AG22" s="14"/>
      <c r="AH22" s="28"/>
      <c r="AI22" s="28"/>
      <c r="AK22" s="28"/>
      <c r="AL22" s="28"/>
      <c r="AN22" s="28"/>
      <c r="AO22" s="28"/>
    </row>
    <row r="23" spans="1:41" x14ac:dyDescent="0.2">
      <c r="A23" s="1"/>
      <c r="B23" s="5" t="s">
        <v>56</v>
      </c>
      <c r="C23" s="22" t="s">
        <v>150</v>
      </c>
      <c r="D23" s="29" t="s">
        <v>57</v>
      </c>
      <c r="E23" s="70"/>
      <c r="F23" s="1"/>
      <c r="G23" s="74">
        <v>1</v>
      </c>
      <c r="H23" s="54">
        <v>1</v>
      </c>
      <c r="I23" s="69">
        <v>0.98666666666666669</v>
      </c>
      <c r="J23" s="28">
        <v>1</v>
      </c>
      <c r="K23" s="69">
        <v>0.98666666666666669</v>
      </c>
      <c r="L23" s="69">
        <v>0.98666666666666669</v>
      </c>
      <c r="M23" s="28">
        <v>1</v>
      </c>
      <c r="N23" s="69">
        <v>0.98666666666666669</v>
      </c>
      <c r="O23" s="28">
        <v>1</v>
      </c>
      <c r="P23" s="28">
        <v>1</v>
      </c>
      <c r="Q23" s="69">
        <v>0.98666666666666669</v>
      </c>
      <c r="R23" s="69">
        <v>0.97333333333333338</v>
      </c>
      <c r="S23" s="28">
        <v>1</v>
      </c>
      <c r="T23" s="28">
        <v>1</v>
      </c>
      <c r="U23" s="69">
        <v>0.98666666666666669</v>
      </c>
      <c r="V23" s="69">
        <v>0.98666666666666669</v>
      </c>
      <c r="W23" s="28">
        <v>1</v>
      </c>
      <c r="X23" s="28">
        <v>1</v>
      </c>
      <c r="Y23" s="28">
        <v>1</v>
      </c>
      <c r="Z23" s="69">
        <v>0.93333333333333335</v>
      </c>
      <c r="AA23" s="28">
        <v>1</v>
      </c>
      <c r="AB23" s="93"/>
      <c r="AC23" s="69">
        <v>0.93333333333333335</v>
      </c>
      <c r="AD23" s="28">
        <v>1</v>
      </c>
      <c r="AE23" s="69">
        <v>0.98666666666666669</v>
      </c>
      <c r="AF23" s="28">
        <v>1</v>
      </c>
      <c r="AG23" s="14"/>
      <c r="AH23" s="28"/>
      <c r="AI23" s="28"/>
      <c r="AK23" s="28"/>
      <c r="AL23" s="28"/>
      <c r="AN23" s="28"/>
      <c r="AO23" s="28"/>
    </row>
    <row r="24" spans="1:41" x14ac:dyDescent="0.2">
      <c r="A24" s="1"/>
      <c r="D24" s="15"/>
      <c r="E24" s="71"/>
      <c r="F24" s="1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93"/>
      <c r="AC24" s="69"/>
      <c r="AD24" s="28"/>
      <c r="AE24" s="69"/>
      <c r="AF24" s="69"/>
      <c r="AG24" s="14"/>
      <c r="AH24" s="28"/>
      <c r="AI24" s="28"/>
      <c r="AK24" s="28"/>
      <c r="AL24" s="28"/>
      <c r="AN24" s="28"/>
      <c r="AO24" s="28"/>
    </row>
    <row r="25" spans="1:41" s="9" customFormat="1" x14ac:dyDescent="0.2">
      <c r="A25" s="1"/>
      <c r="B25" s="5" t="s">
        <v>58</v>
      </c>
      <c r="C25" s="22" t="s">
        <v>137</v>
      </c>
      <c r="D25" s="15">
        <v>13462</v>
      </c>
      <c r="E25" s="70">
        <v>0.99480017827960188</v>
      </c>
      <c r="F25" s="25"/>
      <c r="G25" s="86">
        <v>0.9983335647826691</v>
      </c>
      <c r="H25" s="75">
        <v>0.99819469518122483</v>
      </c>
      <c r="I25" s="69">
        <v>0.9833356478266907</v>
      </c>
      <c r="J25" s="69">
        <v>0.9962505207610054</v>
      </c>
      <c r="K25" s="28">
        <v>1</v>
      </c>
      <c r="L25" s="28">
        <v>0.99972226079711146</v>
      </c>
      <c r="M25" s="69">
        <v>0.9570892931537287</v>
      </c>
      <c r="N25" s="69">
        <v>0.9991667823913345</v>
      </c>
      <c r="O25" s="69">
        <v>0.99722260797111517</v>
      </c>
      <c r="P25" s="28">
        <v>1</v>
      </c>
      <c r="Q25" s="28">
        <v>0.99986113039855573</v>
      </c>
      <c r="R25" s="69">
        <v>0.993750867935009</v>
      </c>
      <c r="S25" s="28">
        <v>1</v>
      </c>
      <c r="T25" s="69">
        <v>0.99680599916678236</v>
      </c>
      <c r="U25" s="69">
        <v>0.9958339119566727</v>
      </c>
      <c r="V25" s="69">
        <v>0.9991667823913345</v>
      </c>
      <c r="W25" s="69">
        <v>0.99819469518122483</v>
      </c>
      <c r="X25" s="69">
        <v>0.9991667823913345</v>
      </c>
      <c r="Y25" s="28">
        <v>0.99986113039855573</v>
      </c>
      <c r="Z25" s="28">
        <v>0.99972226079711146</v>
      </c>
      <c r="AA25" s="69">
        <v>0.9987501735870018</v>
      </c>
      <c r="AB25" s="94"/>
      <c r="AC25" s="69">
        <v>0.9570892931537287</v>
      </c>
      <c r="AD25" s="28">
        <v>1</v>
      </c>
      <c r="AE25" s="69">
        <v>0.99569504235522843</v>
      </c>
      <c r="AF25" s="69">
        <v>0.9987501735870018</v>
      </c>
      <c r="AG25" s="30"/>
      <c r="AH25" s="28"/>
      <c r="AI25" s="28"/>
      <c r="AK25" s="28"/>
      <c r="AL25" s="28"/>
      <c r="AN25" s="28"/>
      <c r="AO25" s="28"/>
    </row>
    <row r="26" spans="1:41" s="9" customFormat="1" x14ac:dyDescent="0.2">
      <c r="A26" s="1"/>
      <c r="B26" s="5" t="s">
        <v>58</v>
      </c>
      <c r="C26" s="22" t="s">
        <v>150</v>
      </c>
      <c r="D26" s="29" t="s">
        <v>57</v>
      </c>
      <c r="E26" s="15"/>
      <c r="F26" s="25"/>
      <c r="G26" s="86">
        <v>0.99920140552627379</v>
      </c>
      <c r="H26" s="75">
        <v>0.99680562210509505</v>
      </c>
      <c r="I26" s="69">
        <v>0.99153489857850186</v>
      </c>
      <c r="J26" s="69">
        <v>0.99712505989458555</v>
      </c>
      <c r="K26" s="69">
        <v>0.99920140552627379</v>
      </c>
      <c r="L26" s="69">
        <v>0.99920140552627379</v>
      </c>
      <c r="M26" s="69">
        <v>0.92125858489059254</v>
      </c>
      <c r="N26" s="69">
        <v>0.99872224884203797</v>
      </c>
      <c r="O26" s="69">
        <v>0.99632646542085934</v>
      </c>
      <c r="P26" s="69">
        <v>0.99904168663152848</v>
      </c>
      <c r="Q26" s="28">
        <v>0.9998402811052548</v>
      </c>
      <c r="R26" s="69">
        <v>0.99025714742053983</v>
      </c>
      <c r="S26" s="28">
        <v>1</v>
      </c>
      <c r="T26" s="28">
        <v>1</v>
      </c>
      <c r="U26" s="69">
        <v>0.98642389394665386</v>
      </c>
      <c r="V26" s="69">
        <v>0.99920140552627379</v>
      </c>
      <c r="W26" s="69">
        <v>0.99760421657882126</v>
      </c>
      <c r="X26" s="69">
        <v>0.99840281105254747</v>
      </c>
      <c r="Y26" s="28">
        <v>1</v>
      </c>
      <c r="Z26" s="69">
        <v>0.99824309215780227</v>
      </c>
      <c r="AA26" s="28">
        <v>1</v>
      </c>
      <c r="AB26" s="94"/>
      <c r="AC26" s="69">
        <v>0.92125858489059254</v>
      </c>
      <c r="AD26" s="28">
        <v>1</v>
      </c>
      <c r="AE26" s="69">
        <v>0.99377096310493529</v>
      </c>
      <c r="AF26" s="69">
        <v>0.99872224884203797</v>
      </c>
      <c r="AG26" s="30"/>
      <c r="AH26" s="28"/>
      <c r="AI26" s="28"/>
      <c r="AK26" s="28"/>
      <c r="AL26" s="28"/>
      <c r="AN26" s="28"/>
      <c r="AO26" s="28"/>
    </row>
    <row r="27" spans="1:41" s="6" customFormat="1" x14ac:dyDescent="0.2">
      <c r="A27" s="1"/>
      <c r="B27" s="31"/>
      <c r="C27" s="15"/>
      <c r="D27" s="15"/>
      <c r="E27" s="29"/>
      <c r="F27" s="1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76"/>
      <c r="AC27" s="28"/>
      <c r="AD27" s="28"/>
      <c r="AE27" s="28"/>
      <c r="AF27" s="28"/>
      <c r="AG27" s="14"/>
      <c r="AH27" s="28"/>
      <c r="AI27" s="28"/>
      <c r="AK27" s="28"/>
      <c r="AL27" s="28"/>
      <c r="AN27" s="28"/>
      <c r="AO27" s="28"/>
    </row>
    <row r="28" spans="1:41" x14ac:dyDescent="0.2">
      <c r="A28" s="25"/>
      <c r="B28" s="32" t="s">
        <v>59</v>
      </c>
      <c r="C28" s="26"/>
      <c r="D28" s="4"/>
      <c r="E28" s="4"/>
      <c r="F28" s="1" t="s">
        <v>0</v>
      </c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6"/>
      <c r="AC28" s="78"/>
      <c r="AD28" s="78"/>
      <c r="AE28" s="78"/>
      <c r="AF28" s="78"/>
      <c r="AG28" s="14"/>
      <c r="AH28" s="33"/>
      <c r="AI28" s="33"/>
      <c r="AJ28" s="6"/>
      <c r="AK28" s="33"/>
      <c r="AL28" s="33"/>
      <c r="AM28" s="6"/>
      <c r="AN28" s="33"/>
      <c r="AO28" s="33"/>
    </row>
    <row r="29" spans="1:41" s="6" customFormat="1" x14ac:dyDescent="0.2">
      <c r="A29" s="1"/>
      <c r="C29" s="34"/>
      <c r="D29" s="15"/>
      <c r="E29" s="15"/>
      <c r="F29" s="1" t="s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76"/>
      <c r="AC29" s="28"/>
      <c r="AD29" s="28"/>
      <c r="AE29" s="28"/>
      <c r="AF29" s="28"/>
      <c r="AG29" s="14"/>
    </row>
    <row r="30" spans="1:41" x14ac:dyDescent="0.2">
      <c r="A30" s="1"/>
      <c r="B30" s="5" t="s">
        <v>101</v>
      </c>
      <c r="C30" s="22"/>
      <c r="D30" s="79">
        <v>40</v>
      </c>
      <c r="E30" s="80">
        <v>0.16827598743018751</v>
      </c>
      <c r="F30" s="1"/>
      <c r="G30" s="87">
        <v>0.37143576883500151</v>
      </c>
      <c r="H30" s="87">
        <v>0.17513401805816098</v>
      </c>
      <c r="I30" s="87">
        <v>0.16316734606092798</v>
      </c>
      <c r="J30" s="87">
        <v>0.11046942208300303</v>
      </c>
      <c r="K30" s="87">
        <v>0.14032056563288053</v>
      </c>
      <c r="L30" s="87">
        <v>8.3680798734110828E-2</v>
      </c>
      <c r="M30" s="87">
        <v>8.3114240249600013E-2</v>
      </c>
      <c r="N30" s="87">
        <v>0.19322395312633955</v>
      </c>
      <c r="O30" s="87">
        <v>0.2052237722104332</v>
      </c>
      <c r="P30" s="87">
        <v>0.17049911461533418</v>
      </c>
      <c r="Q30" s="87">
        <v>0.22426645309829008</v>
      </c>
      <c r="R30" s="87">
        <v>0.14699973923439935</v>
      </c>
      <c r="S30" s="87">
        <v>0.13001167041295958</v>
      </c>
      <c r="T30" s="87">
        <v>0.10537538358719811</v>
      </c>
      <c r="U30" s="87">
        <v>0.10011114654585251</v>
      </c>
      <c r="V30" s="87">
        <v>0.1770672950982578</v>
      </c>
      <c r="W30" s="87">
        <v>0.17046475667298755</v>
      </c>
      <c r="X30" s="87">
        <v>0.12814129334684021</v>
      </c>
      <c r="Y30" s="87">
        <v>0.3743670310413395</v>
      </c>
      <c r="Z30" s="87">
        <v>0.15271613185593602</v>
      </c>
      <c r="AA30" s="87">
        <v>0.12800583553408496</v>
      </c>
      <c r="AB30" s="76"/>
      <c r="AC30" s="28">
        <v>8.3114240249600013E-2</v>
      </c>
      <c r="AD30" s="28">
        <v>0.3743670310413395</v>
      </c>
      <c r="AE30" s="28">
        <v>0.17</v>
      </c>
      <c r="AF30" s="28">
        <v>0.15</v>
      </c>
      <c r="AG30" s="14"/>
      <c r="AH30" s="28"/>
      <c r="AI30" s="28"/>
      <c r="AJ30" s="6"/>
      <c r="AK30" s="28"/>
      <c r="AL30" s="28"/>
      <c r="AM30" s="6"/>
      <c r="AN30" s="28"/>
      <c r="AO30" s="28"/>
    </row>
    <row r="31" spans="1:41" x14ac:dyDescent="0.2">
      <c r="A31" s="1"/>
      <c r="B31" s="5" t="s">
        <v>102</v>
      </c>
      <c r="C31" s="22"/>
      <c r="D31" s="79">
        <v>40</v>
      </c>
      <c r="E31" s="80">
        <v>0.16625314180491804</v>
      </c>
      <c r="F31" s="1"/>
      <c r="G31" s="87">
        <v>0.31269130324735162</v>
      </c>
      <c r="H31" s="87">
        <v>0.18744119160846362</v>
      </c>
      <c r="I31" s="87">
        <v>0.15107705696156881</v>
      </c>
      <c r="J31" s="87">
        <v>0.10935309799063353</v>
      </c>
      <c r="K31" s="87">
        <v>0.20066878460843895</v>
      </c>
      <c r="L31" s="87">
        <v>0.10769463542901581</v>
      </c>
      <c r="M31" s="87">
        <v>0.13216245569485607</v>
      </c>
      <c r="N31" s="87">
        <v>0.14755798260301223</v>
      </c>
      <c r="O31" s="87">
        <v>0.2485852698518195</v>
      </c>
      <c r="P31" s="87">
        <v>0.18182923633394321</v>
      </c>
      <c r="Q31" s="87">
        <v>0.10941067787577285</v>
      </c>
      <c r="R31" s="87">
        <v>0.2401914206563649</v>
      </c>
      <c r="S31" s="87">
        <v>8.4594626789710414E-2</v>
      </c>
      <c r="T31" s="87">
        <v>8.2255385614766863E-2</v>
      </c>
      <c r="U31" s="87">
        <v>8.5930938183087169E-2</v>
      </c>
      <c r="V31" s="87">
        <v>0.15711086394285778</v>
      </c>
      <c r="W31" s="87">
        <v>0.18161440855336108</v>
      </c>
      <c r="X31" s="87">
        <v>6.275049943071509E-2</v>
      </c>
      <c r="Y31" s="87">
        <v>0.31862197492420286</v>
      </c>
      <c r="Z31" s="87">
        <v>0.21016751734388905</v>
      </c>
      <c r="AA31" s="87">
        <v>0.17960665025944833</v>
      </c>
      <c r="AB31" s="76"/>
      <c r="AC31" s="28">
        <v>6.275049943071509E-2</v>
      </c>
      <c r="AD31" s="28">
        <v>0.31862197492420286</v>
      </c>
      <c r="AE31" s="28">
        <v>0.17</v>
      </c>
      <c r="AF31" s="28">
        <v>0.16</v>
      </c>
      <c r="AG31" s="14"/>
      <c r="AH31" s="28"/>
      <c r="AI31" s="28"/>
      <c r="AJ31" s="6"/>
      <c r="AK31" s="28"/>
      <c r="AL31" s="28"/>
      <c r="AM31" s="6"/>
      <c r="AN31" s="28"/>
      <c r="AO31" s="28"/>
    </row>
    <row r="32" spans="1:41" x14ac:dyDescent="0.2">
      <c r="A32" s="1"/>
      <c r="C32" s="22"/>
      <c r="D32" s="81"/>
      <c r="E32" s="80"/>
      <c r="F32" s="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76"/>
      <c r="AC32" s="28"/>
      <c r="AD32" s="28"/>
      <c r="AE32" s="28"/>
      <c r="AF32" s="28"/>
      <c r="AG32" s="14"/>
      <c r="AH32" s="28"/>
      <c r="AI32" s="28"/>
      <c r="AJ32" s="6"/>
      <c r="AK32" s="28"/>
      <c r="AL32" s="28"/>
      <c r="AM32" s="6"/>
      <c r="AN32" s="28"/>
      <c r="AO32" s="28"/>
    </row>
    <row r="33" spans="1:41" x14ac:dyDescent="0.2">
      <c r="A33" s="1"/>
      <c r="B33" s="5" t="s">
        <v>103</v>
      </c>
      <c r="C33" s="22"/>
      <c r="D33" s="79">
        <v>20</v>
      </c>
      <c r="E33" s="80">
        <v>7.9281564844436686E-2</v>
      </c>
      <c r="F33" s="1" t="s">
        <v>0</v>
      </c>
      <c r="G33" s="87">
        <v>3.7477796420583243E-2</v>
      </c>
      <c r="H33" s="87">
        <v>0.17179674289206859</v>
      </c>
      <c r="I33" s="87">
        <v>1.9056191858334848E-2</v>
      </c>
      <c r="J33" s="87">
        <v>0.22231598781842143</v>
      </c>
      <c r="K33" s="87">
        <v>4.6397553460735597E-2</v>
      </c>
      <c r="L33" s="87">
        <v>5.2215203197340077E-2</v>
      </c>
      <c r="M33" s="87">
        <v>0.25955873165978915</v>
      </c>
      <c r="N33" s="87">
        <v>7.0852794012590481E-2</v>
      </c>
      <c r="O33" s="87">
        <v>0.10849037798643191</v>
      </c>
      <c r="P33" s="87">
        <v>6.9822979354962289E-2</v>
      </c>
      <c r="Q33" s="87">
        <v>4.7209339497425673E-2</v>
      </c>
      <c r="R33" s="87">
        <v>2.3829831368438081E-2</v>
      </c>
      <c r="S33" s="87">
        <v>1.5942267684014189E-2</v>
      </c>
      <c r="T33" s="87">
        <v>1.4799297561650882E-2</v>
      </c>
      <c r="U33" s="87">
        <v>8.7259361463940532E-2</v>
      </c>
      <c r="V33" s="87">
        <v>4.6341118269214832E-2</v>
      </c>
      <c r="W33" s="87">
        <v>0.17564810416538812</v>
      </c>
      <c r="X33" s="87">
        <v>5.6608593587752054E-2</v>
      </c>
      <c r="Y33" s="87">
        <v>2.71692512411561E-2</v>
      </c>
      <c r="Z33" s="87">
        <v>3.1845433539034018E-2</v>
      </c>
      <c r="AA33" s="87">
        <v>8.0275904693898337E-2</v>
      </c>
      <c r="AB33" s="76"/>
      <c r="AC33" s="28">
        <v>1.4799297561650882E-2</v>
      </c>
      <c r="AD33" s="28">
        <v>0.25955873165978915</v>
      </c>
      <c r="AE33" s="28">
        <v>0.08</v>
      </c>
      <c r="AF33" s="28">
        <v>0.05</v>
      </c>
      <c r="AG33" s="14"/>
      <c r="AH33" s="28"/>
      <c r="AI33" s="28"/>
      <c r="AJ33" s="6"/>
      <c r="AK33" s="28"/>
      <c r="AL33" s="28"/>
      <c r="AM33" s="6"/>
      <c r="AN33" s="28"/>
      <c r="AO33" s="28"/>
    </row>
    <row r="34" spans="1:41" x14ac:dyDescent="0.2">
      <c r="A34" s="1"/>
      <c r="B34" s="5" t="s">
        <v>104</v>
      </c>
      <c r="C34" s="22"/>
      <c r="D34" s="79">
        <v>20</v>
      </c>
      <c r="E34" s="88">
        <v>4.3967895784566488E-2</v>
      </c>
      <c r="F34" s="1"/>
      <c r="G34" s="87">
        <v>3.8864587454969013E-2</v>
      </c>
      <c r="H34" s="87">
        <v>0.12340583049124321</v>
      </c>
      <c r="I34" s="87">
        <v>1.0974282906844546E-2</v>
      </c>
      <c r="J34" s="87">
        <v>7.3830521941032679E-2</v>
      </c>
      <c r="K34" s="87">
        <v>4.3011007423385705E-2</v>
      </c>
      <c r="L34" s="87">
        <v>4.4553201948435484E-2</v>
      </c>
      <c r="M34" s="87">
        <v>4.8914930123767464E-2</v>
      </c>
      <c r="N34" s="87">
        <v>1.2047943198637778E-2</v>
      </c>
      <c r="O34" s="87">
        <v>6.641564613534412E-2</v>
      </c>
      <c r="P34" s="87">
        <v>2.0614332669230739E-2</v>
      </c>
      <c r="Q34" s="87">
        <v>3.2012222496940246E-2</v>
      </c>
      <c r="R34" s="87">
        <v>2.5442081902490421E-2</v>
      </c>
      <c r="S34" s="87">
        <v>1.8093771799428948E-2</v>
      </c>
      <c r="T34" s="87">
        <v>4.5230093173127206E-2</v>
      </c>
      <c r="U34" s="87">
        <v>2.8633164649450427E-2</v>
      </c>
      <c r="V34" s="87">
        <v>1.7935409340664399E-2</v>
      </c>
      <c r="W34" s="87">
        <v>0.12745279550252631</v>
      </c>
      <c r="X34" s="87">
        <v>2.9534516873412908E-2</v>
      </c>
      <c r="Y34" s="87">
        <v>4.4436697670360292E-2</v>
      </c>
      <c r="Z34" s="87">
        <v>5.0069795921873772E-2</v>
      </c>
      <c r="AA34" s="87">
        <v>2.1852977852730548E-2</v>
      </c>
      <c r="AB34" s="76"/>
      <c r="AC34" s="28">
        <v>1.0974282906844546E-2</v>
      </c>
      <c r="AD34" s="28">
        <v>0.12745279550252631</v>
      </c>
      <c r="AE34" s="28">
        <v>0.04</v>
      </c>
      <c r="AF34" s="28">
        <v>0.04</v>
      </c>
      <c r="AG34" s="14"/>
      <c r="AH34" s="28"/>
      <c r="AI34" s="28"/>
      <c r="AJ34" s="6"/>
      <c r="AK34" s="28"/>
      <c r="AL34" s="28"/>
      <c r="AM34" s="6"/>
      <c r="AN34" s="28"/>
      <c r="AO34" s="28"/>
    </row>
    <row r="35" spans="1:41" x14ac:dyDescent="0.2">
      <c r="A35" s="1"/>
      <c r="C35" s="22"/>
      <c r="D35" s="79"/>
      <c r="E35" s="88"/>
      <c r="F35" s="1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76"/>
      <c r="AC35" s="28"/>
      <c r="AD35" s="28"/>
      <c r="AE35" s="28"/>
      <c r="AF35" s="28"/>
      <c r="AG35" s="14"/>
      <c r="AH35" s="28"/>
      <c r="AI35" s="28"/>
      <c r="AJ35" s="6"/>
      <c r="AK35" s="28"/>
      <c r="AL35" s="28"/>
      <c r="AM35" s="6"/>
      <c r="AN35" s="28"/>
      <c r="AO35" s="28"/>
    </row>
    <row r="36" spans="1:41" x14ac:dyDescent="0.2">
      <c r="A36" s="1"/>
      <c r="B36" s="5" t="s">
        <v>105</v>
      </c>
      <c r="C36" s="22"/>
      <c r="D36" s="81">
        <v>12</v>
      </c>
      <c r="E36" s="88">
        <v>0.19418821585529397</v>
      </c>
      <c r="F36" s="1"/>
      <c r="G36" s="87">
        <v>0.2515167359599223</v>
      </c>
      <c r="H36" s="87">
        <v>0.51676368107725412</v>
      </c>
      <c r="I36" s="87">
        <v>0.11341703090569955</v>
      </c>
      <c r="J36" s="87">
        <v>0.33735588330769917</v>
      </c>
      <c r="K36" s="87">
        <v>0.13931911508661787</v>
      </c>
      <c r="L36" s="87">
        <v>0.13376826399485153</v>
      </c>
      <c r="M36" s="87">
        <v>0.31101747971054672</v>
      </c>
      <c r="N36" s="87">
        <v>0.44345786268588339</v>
      </c>
      <c r="O36" s="87">
        <v>0.15833140730829576</v>
      </c>
      <c r="P36" s="87">
        <v>7.9303330344131395E-2</v>
      </c>
      <c r="Q36" s="87">
        <v>0.26052448613561785</v>
      </c>
      <c r="R36" s="87">
        <v>7.4919644485197834E-2</v>
      </c>
      <c r="S36" s="87">
        <v>0.1079322346956747</v>
      </c>
      <c r="T36" s="87">
        <v>0.22176477280316509</v>
      </c>
      <c r="U36" s="87">
        <v>0.15072758794631058</v>
      </c>
      <c r="V36" s="87">
        <v>7.5812667135176981E-2</v>
      </c>
      <c r="W36" s="87">
        <v>0.20029889261774092</v>
      </c>
      <c r="X36" s="87">
        <v>0.12656007891558108</v>
      </c>
      <c r="Y36" s="87">
        <v>7.5452451179732205E-2</v>
      </c>
      <c r="Z36" s="87">
        <v>0.14279496571777972</v>
      </c>
      <c r="AA36" s="87">
        <v>0.15691396094829435</v>
      </c>
      <c r="AB36" s="76"/>
      <c r="AC36" s="28">
        <v>7.4919644485197834E-2</v>
      </c>
      <c r="AD36" s="28">
        <v>0.51676368107725412</v>
      </c>
      <c r="AE36" s="28">
        <v>0.19</v>
      </c>
      <c r="AF36" s="28">
        <v>0.15</v>
      </c>
      <c r="AG36" s="14"/>
      <c r="AH36" s="28"/>
      <c r="AI36" s="28"/>
      <c r="AJ36" s="6"/>
      <c r="AK36" s="28"/>
      <c r="AL36" s="28"/>
      <c r="AM36" s="6"/>
      <c r="AN36" s="28"/>
      <c r="AO36" s="28"/>
    </row>
    <row r="37" spans="1:41" x14ac:dyDescent="0.2">
      <c r="A37" s="1"/>
      <c r="B37" s="5" t="s">
        <v>106</v>
      </c>
      <c r="C37" s="22"/>
      <c r="D37" s="81">
        <v>12</v>
      </c>
      <c r="E37" s="88">
        <v>0.11622031409847201</v>
      </c>
      <c r="F37" s="1"/>
      <c r="G37" s="87">
        <v>0.17151131898654293</v>
      </c>
      <c r="H37" s="87">
        <v>0.16775336626795201</v>
      </c>
      <c r="I37" s="87">
        <v>5.2584701251172872E-2</v>
      </c>
      <c r="J37" s="87">
        <v>0.14442791162768631</v>
      </c>
      <c r="K37" s="87">
        <v>0.10566938802998871</v>
      </c>
      <c r="L37" s="87">
        <v>0.10222019344536892</v>
      </c>
      <c r="M37" s="87">
        <v>0.22284954392942713</v>
      </c>
      <c r="N37" s="87">
        <v>0.20335310412359264</v>
      </c>
      <c r="O37" s="87">
        <v>8.6605421937780092E-2</v>
      </c>
      <c r="P37" s="87">
        <v>4.802837985397157E-2</v>
      </c>
      <c r="Q37" s="87">
        <v>0.10228683065974342</v>
      </c>
      <c r="R37" s="87">
        <v>5.0771816078064358E-2</v>
      </c>
      <c r="S37" s="87">
        <v>7.2714801921284655E-2</v>
      </c>
      <c r="T37" s="87">
        <v>0.1367799810193624</v>
      </c>
      <c r="U37" s="87">
        <v>0.1063093980939217</v>
      </c>
      <c r="V37" s="87">
        <v>3.459580574692589E-2</v>
      </c>
      <c r="W37" s="87">
        <v>0.2742334699848743</v>
      </c>
      <c r="X37" s="87">
        <v>3.9492933448765477E-2</v>
      </c>
      <c r="Y37" s="87">
        <v>4.6404960346878354E-2</v>
      </c>
      <c r="Z37" s="87">
        <v>0.11088215522294587</v>
      </c>
      <c r="AA37" s="87">
        <v>0.16115111409166261</v>
      </c>
      <c r="AB37" s="76"/>
      <c r="AC37" s="28">
        <v>3.459580574692589E-2</v>
      </c>
      <c r="AD37" s="28">
        <v>0.2742334699848743</v>
      </c>
      <c r="AE37" s="28">
        <v>0.12</v>
      </c>
      <c r="AF37" s="28">
        <v>0.11</v>
      </c>
      <c r="AG37" s="14"/>
      <c r="AH37" s="28"/>
      <c r="AI37" s="28"/>
      <c r="AJ37" s="6"/>
      <c r="AK37" s="28"/>
      <c r="AL37" s="28"/>
      <c r="AM37" s="6"/>
      <c r="AN37" s="28"/>
      <c r="AO37" s="28"/>
    </row>
    <row r="38" spans="1:41" x14ac:dyDescent="0.2">
      <c r="A38" s="1"/>
      <c r="C38" s="22"/>
      <c r="D38" s="81"/>
      <c r="E38" s="88"/>
      <c r="F38" s="1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76"/>
      <c r="AC38" s="28"/>
      <c r="AD38" s="28"/>
      <c r="AE38" s="28"/>
      <c r="AF38" s="28"/>
      <c r="AG38" s="14"/>
      <c r="AH38" s="28"/>
      <c r="AI38" s="28"/>
      <c r="AJ38" s="6"/>
      <c r="AK38" s="28"/>
      <c r="AL38" s="28"/>
      <c r="AM38" s="6"/>
      <c r="AN38" s="28"/>
      <c r="AO38" s="28"/>
    </row>
    <row r="39" spans="1:41" x14ac:dyDescent="0.2">
      <c r="A39" s="1"/>
      <c r="B39" s="5" t="s">
        <v>107</v>
      </c>
      <c r="C39" s="22"/>
      <c r="D39" s="81">
        <v>17</v>
      </c>
      <c r="E39" s="88">
        <v>0.32411819670994785</v>
      </c>
      <c r="F39" s="1"/>
      <c r="G39" s="87">
        <v>0.25380815772940923</v>
      </c>
      <c r="H39" s="87">
        <v>0.21345081953593947</v>
      </c>
      <c r="I39" s="87">
        <v>0.25222652059658213</v>
      </c>
      <c r="J39" s="87">
        <v>0.21683497477988234</v>
      </c>
      <c r="K39" s="87">
        <v>0.1244851029065267</v>
      </c>
      <c r="L39" s="87">
        <v>0.35241040357269837</v>
      </c>
      <c r="M39" s="87">
        <v>0.60627663796472608</v>
      </c>
      <c r="N39" s="87">
        <v>0.35789797069838902</v>
      </c>
      <c r="O39" s="87">
        <v>0.3544522927478948</v>
      </c>
      <c r="P39" s="87">
        <v>0.53232745199157838</v>
      </c>
      <c r="Q39" s="87">
        <v>0.35645819608547125</v>
      </c>
      <c r="R39" s="87">
        <v>0.12933984770653117</v>
      </c>
      <c r="S39" s="87">
        <v>0.18263536333912711</v>
      </c>
      <c r="T39" s="87">
        <v>0.39282588147938347</v>
      </c>
      <c r="U39" s="87">
        <v>0.64535579559791967</v>
      </c>
      <c r="V39" s="87">
        <v>0.23633250058296551</v>
      </c>
      <c r="W39" s="87">
        <v>0.71130309130947322</v>
      </c>
      <c r="X39" s="87">
        <v>0.14130755155607655</v>
      </c>
      <c r="Y39" s="87">
        <v>0.31258803839400795</v>
      </c>
      <c r="Z39" s="87">
        <v>0.28605276544360103</v>
      </c>
      <c r="AA39" s="87">
        <v>0.14811276689072295</v>
      </c>
      <c r="AB39" s="76"/>
      <c r="AC39" s="28">
        <v>0.1244851029065267</v>
      </c>
      <c r="AD39" s="28">
        <v>0.71130309130947322</v>
      </c>
      <c r="AE39" s="28">
        <v>0.32</v>
      </c>
      <c r="AF39" s="28">
        <v>0.28999999999999998</v>
      </c>
      <c r="AG39" s="14"/>
      <c r="AH39" s="28"/>
      <c r="AI39" s="28"/>
      <c r="AJ39" s="6"/>
      <c r="AK39" s="28"/>
      <c r="AL39" s="28"/>
      <c r="AM39" s="6"/>
      <c r="AN39" s="28"/>
      <c r="AO39" s="28"/>
    </row>
    <row r="40" spans="1:41" x14ac:dyDescent="0.2">
      <c r="A40" s="1"/>
      <c r="B40" s="5" t="s">
        <v>108</v>
      </c>
      <c r="C40" s="22"/>
      <c r="D40" s="81">
        <v>17</v>
      </c>
      <c r="E40" s="88">
        <v>0.43833519357242257</v>
      </c>
      <c r="F40" s="1"/>
      <c r="G40" s="89">
        <v>0.34285952700241051</v>
      </c>
      <c r="H40" s="90">
        <v>0.3052122810504545</v>
      </c>
      <c r="I40" s="90">
        <v>0.39333344345711285</v>
      </c>
      <c r="J40" s="90">
        <v>0.19100261482395342</v>
      </c>
      <c r="K40" s="90">
        <v>0.12402332916589842</v>
      </c>
      <c r="L40" s="90">
        <v>0.35693669820961016</v>
      </c>
      <c r="M40" s="90">
        <v>0.5858767848926536</v>
      </c>
      <c r="N40" s="90">
        <v>0.70660347266474355</v>
      </c>
      <c r="O40" s="90">
        <v>0.51746019850687797</v>
      </c>
      <c r="P40" s="90">
        <v>0.6939150455933849</v>
      </c>
      <c r="Q40" s="90">
        <v>0.57426020821974622</v>
      </c>
      <c r="R40" s="90">
        <v>0.31272415369354856</v>
      </c>
      <c r="S40" s="90">
        <v>0.2518257737573486</v>
      </c>
      <c r="T40" s="90">
        <v>0.35600247017886999</v>
      </c>
      <c r="U40" s="90">
        <v>0.98821362180705885</v>
      </c>
      <c r="V40" s="90">
        <v>0.40063833378290592</v>
      </c>
      <c r="W40" s="90">
        <v>1.1758734803674882</v>
      </c>
      <c r="X40" s="90">
        <v>0.1373953119278849</v>
      </c>
      <c r="Y40" s="90">
        <v>0.14692982638737717</v>
      </c>
      <c r="Z40" s="90">
        <v>0.32470188013664392</v>
      </c>
      <c r="AA40" s="90">
        <v>0.31925060939490191</v>
      </c>
      <c r="AB40" s="76"/>
      <c r="AC40" s="28">
        <v>0.12402332916589842</v>
      </c>
      <c r="AD40" s="28">
        <v>1.1758734803674882</v>
      </c>
      <c r="AE40" s="28">
        <v>0.44</v>
      </c>
      <c r="AF40" s="28">
        <v>0.36</v>
      </c>
      <c r="AG40" s="14"/>
      <c r="AH40" s="28"/>
      <c r="AI40" s="28"/>
      <c r="AJ40" s="6"/>
      <c r="AK40" s="28"/>
      <c r="AL40" s="28"/>
      <c r="AM40" s="6"/>
      <c r="AN40" s="28"/>
      <c r="AO40" s="28"/>
    </row>
    <row r="41" spans="1:41" x14ac:dyDescent="0.2">
      <c r="A41" s="1"/>
      <c r="C41" s="22"/>
      <c r="D41" s="81"/>
      <c r="E41" s="88"/>
      <c r="F41" s="1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76"/>
      <c r="AC41" s="28"/>
      <c r="AD41" s="28"/>
      <c r="AE41" s="28"/>
      <c r="AF41" s="28"/>
      <c r="AG41" s="14"/>
      <c r="AH41" s="28"/>
      <c r="AI41" s="28"/>
      <c r="AJ41" s="6"/>
      <c r="AK41" s="28"/>
      <c r="AL41" s="28"/>
      <c r="AM41" s="6"/>
      <c r="AN41" s="28"/>
      <c r="AO41" s="28"/>
    </row>
    <row r="42" spans="1:41" x14ac:dyDescent="0.2">
      <c r="A42" s="1"/>
      <c r="B42" s="5" t="s">
        <v>109</v>
      </c>
      <c r="C42" s="22"/>
      <c r="D42" s="81">
        <v>8199</v>
      </c>
      <c r="E42" s="88">
        <v>0.13770777802859199</v>
      </c>
      <c r="F42" s="1"/>
      <c r="G42" s="87">
        <v>6.3277778649902361E-2</v>
      </c>
      <c r="H42" s="87">
        <v>0.32062339972630838</v>
      </c>
      <c r="I42" s="87">
        <v>9.5054370193821902E-2</v>
      </c>
      <c r="J42" s="87">
        <v>4.105826003773605E-2</v>
      </c>
      <c r="K42" s="87">
        <v>4.0729635170679956E-2</v>
      </c>
      <c r="L42" s="87">
        <v>5.2399629424926486E-2</v>
      </c>
      <c r="M42" s="87">
        <v>3.6931331869423989E-2</v>
      </c>
      <c r="N42" s="87">
        <v>0.1123321491049194</v>
      </c>
      <c r="O42" s="87">
        <v>0.29606214757359728</v>
      </c>
      <c r="P42" s="87">
        <v>3.3835561399361946E-2</v>
      </c>
      <c r="Q42" s="87">
        <v>0.1805576492421036</v>
      </c>
      <c r="R42" s="87">
        <v>9.9299441143675837E-2</v>
      </c>
      <c r="S42" s="87">
        <v>1.9264299265621565E-2</v>
      </c>
      <c r="T42" s="87">
        <v>4.9593408379513204E-2</v>
      </c>
      <c r="U42" s="87">
        <v>3.8108310954232616E-2</v>
      </c>
      <c r="V42" s="87">
        <v>0.44095319063453597</v>
      </c>
      <c r="W42" s="87">
        <v>0.26735692079113105</v>
      </c>
      <c r="X42" s="87">
        <v>0.12403125067295673</v>
      </c>
      <c r="Y42" s="87">
        <v>8.5705435084799553E-2</v>
      </c>
      <c r="Z42" s="87">
        <v>0.30647658473146577</v>
      </c>
      <c r="AA42" s="87">
        <v>0.18821258454971868</v>
      </c>
      <c r="AB42" s="76"/>
      <c r="AC42" s="28">
        <v>1.9264299265621565E-2</v>
      </c>
      <c r="AD42" s="28">
        <v>0.44095319063453597</v>
      </c>
      <c r="AE42" s="28">
        <v>0.14000000000000001</v>
      </c>
      <c r="AF42" s="28">
        <v>0.1</v>
      </c>
      <c r="AG42" s="14"/>
      <c r="AH42" s="28"/>
      <c r="AI42" s="28"/>
      <c r="AJ42" s="6"/>
      <c r="AK42" s="28"/>
      <c r="AL42" s="28"/>
      <c r="AM42" s="6"/>
      <c r="AN42" s="28"/>
      <c r="AO42" s="28"/>
    </row>
    <row r="43" spans="1:41" x14ac:dyDescent="0.2">
      <c r="A43" s="1"/>
      <c r="B43" s="5" t="s">
        <v>110</v>
      </c>
      <c r="C43" s="22"/>
      <c r="D43" s="81">
        <v>8199</v>
      </c>
      <c r="E43" s="88">
        <v>0.26200982278106633</v>
      </c>
      <c r="F43" s="1"/>
      <c r="G43" s="87">
        <v>3.287002426984964E-2</v>
      </c>
      <c r="H43" s="87">
        <v>1.1673168834694552</v>
      </c>
      <c r="I43" s="87">
        <v>0.12251398880220432</v>
      </c>
      <c r="J43" s="87">
        <v>4.584979270207834E-2</v>
      </c>
      <c r="K43" s="87">
        <v>4.6217316055037982E-2</v>
      </c>
      <c r="L43" s="87">
        <v>1.6145276968182132E-2</v>
      </c>
      <c r="M43" s="87">
        <v>2.3743204523684946E-2</v>
      </c>
      <c r="N43" s="87">
        <v>1.6147142691857908E-2</v>
      </c>
      <c r="O43" s="87">
        <v>0.24932986032683502</v>
      </c>
      <c r="P43" s="87">
        <v>5.9333708366417603E-2</v>
      </c>
      <c r="Q43" s="87">
        <v>0.34219753239575557</v>
      </c>
      <c r="R43" s="87">
        <v>0.33778693459744791</v>
      </c>
      <c r="S43" s="87">
        <v>5.5648028166122243E-2</v>
      </c>
      <c r="T43" s="87">
        <v>4.3131429474319471E-2</v>
      </c>
      <c r="U43" s="87">
        <v>4.7759601699386312E-2</v>
      </c>
      <c r="V43" s="87">
        <v>0.92322155180887622</v>
      </c>
      <c r="W43" s="87">
        <v>1.1734114376997076</v>
      </c>
      <c r="X43" s="87">
        <v>0.29871270243371262</v>
      </c>
      <c r="Y43" s="87">
        <v>3.0218086016879142E-2</v>
      </c>
      <c r="Z43" s="87">
        <v>0.4035170767086802</v>
      </c>
      <c r="AA43" s="87">
        <v>6.7134699225902317E-2</v>
      </c>
      <c r="AB43" s="76"/>
      <c r="AC43" s="28">
        <v>1.6145276968182132E-2</v>
      </c>
      <c r="AD43" s="28">
        <v>1.1734114376997076</v>
      </c>
      <c r="AE43" s="28">
        <v>0.26</v>
      </c>
      <c r="AF43" s="28">
        <v>0.06</v>
      </c>
      <c r="AG43" s="14"/>
      <c r="AH43" s="28"/>
      <c r="AI43" s="28"/>
      <c r="AJ43" s="6"/>
      <c r="AK43" s="28"/>
      <c r="AL43" s="28"/>
      <c r="AM43" s="6"/>
      <c r="AN43" s="28"/>
      <c r="AO43" s="28"/>
    </row>
    <row r="44" spans="1:41" x14ac:dyDescent="0.2">
      <c r="A44" s="1"/>
      <c r="C44" s="22"/>
      <c r="D44" s="81"/>
      <c r="E44" s="80"/>
      <c r="F44" s="1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76"/>
      <c r="AC44" s="28"/>
      <c r="AD44" s="28"/>
      <c r="AE44" s="28"/>
      <c r="AF44" s="28"/>
      <c r="AG44" s="14"/>
      <c r="AH44" s="28"/>
      <c r="AI44" s="28"/>
      <c r="AJ44" s="6"/>
      <c r="AK44" s="28"/>
      <c r="AL44" s="28"/>
      <c r="AM44" s="6"/>
      <c r="AN44" s="28"/>
      <c r="AO44" s="28"/>
    </row>
    <row r="45" spans="1:41" x14ac:dyDescent="0.2">
      <c r="A45" s="25"/>
      <c r="B45" s="37" t="s">
        <v>60</v>
      </c>
      <c r="C45" s="26"/>
      <c r="D45" s="4"/>
      <c r="E45" s="4"/>
      <c r="F45" s="1" t="s">
        <v>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14"/>
      <c r="AC45" s="27"/>
      <c r="AD45" s="27"/>
      <c r="AE45" s="27"/>
      <c r="AF45" s="27"/>
      <c r="AG45" s="14"/>
      <c r="AH45" s="33"/>
      <c r="AI45" s="33"/>
      <c r="AJ45" s="6"/>
      <c r="AK45" s="33"/>
      <c r="AL45" s="33"/>
      <c r="AM45" s="6"/>
      <c r="AN45" s="33"/>
      <c r="AO45" s="33"/>
    </row>
    <row r="46" spans="1:41" x14ac:dyDescent="0.2">
      <c r="A46" s="25"/>
      <c r="B46" s="6"/>
      <c r="C46" s="15"/>
      <c r="D46" s="15"/>
      <c r="E46" s="15"/>
      <c r="F46" s="1" t="s"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14"/>
      <c r="AC46" s="35"/>
      <c r="AD46" s="35"/>
      <c r="AE46" s="35"/>
      <c r="AF46" s="35"/>
      <c r="AG46" s="14"/>
      <c r="AH46" s="35"/>
      <c r="AI46" s="35"/>
      <c r="AJ46" s="6"/>
      <c r="AK46" s="35"/>
      <c r="AL46" s="35"/>
      <c r="AM46" s="6"/>
      <c r="AN46" s="35"/>
      <c r="AO46" s="35"/>
    </row>
    <row r="47" spans="1:41" s="6" customFormat="1" x14ac:dyDescent="0.2">
      <c r="A47" s="1"/>
      <c r="B47" s="11" t="s">
        <v>61</v>
      </c>
      <c r="C47" s="22" t="s">
        <v>137</v>
      </c>
      <c r="D47" s="29">
        <v>500</v>
      </c>
      <c r="E47" s="38">
        <v>0</v>
      </c>
      <c r="F47" s="1" t="s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14"/>
      <c r="AC47" s="39">
        <v>0</v>
      </c>
      <c r="AD47" s="39">
        <v>0</v>
      </c>
      <c r="AE47" s="39">
        <v>0</v>
      </c>
      <c r="AF47" s="39">
        <v>0</v>
      </c>
      <c r="AG47" s="14"/>
      <c r="AH47" s="39"/>
      <c r="AI47" s="39"/>
      <c r="AK47" s="39"/>
      <c r="AL47" s="39"/>
      <c r="AN47" s="39"/>
      <c r="AO47" s="39"/>
    </row>
    <row r="48" spans="1:41" s="6" customFormat="1" x14ac:dyDescent="0.2">
      <c r="A48" s="1"/>
      <c r="B48" s="11" t="s">
        <v>61</v>
      </c>
      <c r="C48" s="22" t="s">
        <v>150</v>
      </c>
      <c r="D48" s="29">
        <v>500</v>
      </c>
      <c r="E48" s="38">
        <v>0</v>
      </c>
      <c r="F48" s="1" t="s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14"/>
      <c r="AC48" s="39">
        <v>0</v>
      </c>
      <c r="AD48" s="39">
        <v>0</v>
      </c>
      <c r="AE48" s="39">
        <v>0</v>
      </c>
      <c r="AF48" s="39">
        <v>0</v>
      </c>
      <c r="AG48" s="14"/>
      <c r="AH48" s="39"/>
      <c r="AI48" s="39"/>
      <c r="AK48" s="39"/>
      <c r="AL48" s="39"/>
      <c r="AN48" s="39"/>
      <c r="AO48" s="39"/>
    </row>
    <row r="49" spans="1:41" s="6" customFormat="1" x14ac:dyDescent="0.2">
      <c r="A49" s="1"/>
      <c r="B49" s="5"/>
      <c r="C49" s="13"/>
      <c r="D49" s="15"/>
      <c r="E49" s="15"/>
      <c r="F49" s="1" t="s">
        <v>0</v>
      </c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14"/>
      <c r="AC49" s="39"/>
      <c r="AD49" s="39"/>
      <c r="AE49" s="39"/>
      <c r="AF49" s="39"/>
      <c r="AG49" s="14"/>
      <c r="AH49" s="39"/>
      <c r="AI49" s="39"/>
      <c r="AK49" s="39"/>
      <c r="AL49" s="39"/>
      <c r="AN49" s="39"/>
      <c r="AO49" s="39"/>
    </row>
    <row r="50" spans="1:41" s="6" customFormat="1" x14ac:dyDescent="0.2">
      <c r="A50" s="1"/>
      <c r="B50" s="6" t="s">
        <v>62</v>
      </c>
      <c r="C50" s="22" t="s">
        <v>137</v>
      </c>
      <c r="D50" s="15">
        <v>1269257</v>
      </c>
      <c r="E50" s="15">
        <v>2</v>
      </c>
      <c r="F50" s="1" t="s">
        <v>0</v>
      </c>
      <c r="G50" s="6">
        <v>2</v>
      </c>
      <c r="H50" s="6">
        <v>1</v>
      </c>
      <c r="I50" s="6">
        <v>2</v>
      </c>
      <c r="J50" s="6">
        <v>1</v>
      </c>
      <c r="K50" s="6">
        <v>2</v>
      </c>
      <c r="L50" s="6">
        <v>2</v>
      </c>
      <c r="M50" s="6">
        <v>1</v>
      </c>
      <c r="N50" s="6">
        <v>2</v>
      </c>
      <c r="O50" s="6">
        <v>0</v>
      </c>
      <c r="P50" s="6">
        <v>2</v>
      </c>
      <c r="Q50" s="6">
        <v>2</v>
      </c>
      <c r="R50" s="6">
        <v>4</v>
      </c>
      <c r="S50" s="6">
        <v>1</v>
      </c>
      <c r="T50" s="6">
        <v>2</v>
      </c>
      <c r="U50" s="6">
        <v>2</v>
      </c>
      <c r="V50" s="6">
        <v>2</v>
      </c>
      <c r="W50" s="6">
        <v>1</v>
      </c>
      <c r="X50" s="6">
        <v>3</v>
      </c>
      <c r="Y50" s="6">
        <v>2</v>
      </c>
      <c r="Z50" s="6">
        <v>1</v>
      </c>
      <c r="AA50" s="6">
        <v>1</v>
      </c>
      <c r="AB50" s="14"/>
      <c r="AC50" s="6">
        <v>0</v>
      </c>
      <c r="AD50" s="6">
        <v>4</v>
      </c>
      <c r="AE50" s="6">
        <v>2</v>
      </c>
      <c r="AF50" s="6">
        <v>2</v>
      </c>
      <c r="AG50" s="14"/>
    </row>
    <row r="51" spans="1:41" s="6" customFormat="1" x14ac:dyDescent="0.2">
      <c r="A51" s="1"/>
      <c r="B51" s="6" t="s">
        <v>62</v>
      </c>
      <c r="C51" s="22" t="s">
        <v>150</v>
      </c>
      <c r="D51" s="29" t="s">
        <v>57</v>
      </c>
      <c r="F51" s="1" t="s">
        <v>0</v>
      </c>
      <c r="G51" s="6">
        <v>0</v>
      </c>
      <c r="H51" s="6">
        <v>0</v>
      </c>
      <c r="I51" s="6">
        <v>2</v>
      </c>
      <c r="J51" s="6">
        <v>1</v>
      </c>
      <c r="K51" s="6">
        <v>0</v>
      </c>
      <c r="L51" s="6">
        <v>0</v>
      </c>
      <c r="M51" s="6">
        <v>0</v>
      </c>
      <c r="N51" s="6">
        <v>1</v>
      </c>
      <c r="O51" s="6">
        <v>0</v>
      </c>
      <c r="P51" s="6">
        <v>0</v>
      </c>
      <c r="Q51" s="6">
        <v>1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3</v>
      </c>
      <c r="X51" s="6">
        <v>0</v>
      </c>
      <c r="Y51" s="6">
        <v>0</v>
      </c>
      <c r="Z51" s="6">
        <v>0</v>
      </c>
      <c r="AA51" s="6">
        <v>0</v>
      </c>
      <c r="AB51" s="14"/>
      <c r="AC51" s="6">
        <v>0</v>
      </c>
      <c r="AD51" s="6">
        <v>3</v>
      </c>
      <c r="AE51" s="6">
        <v>0</v>
      </c>
      <c r="AF51" s="6">
        <v>0</v>
      </c>
      <c r="AG51" s="14"/>
    </row>
    <row r="52" spans="1:41" s="6" customFormat="1" x14ac:dyDescent="0.2">
      <c r="A52" s="1"/>
      <c r="B52" s="40"/>
      <c r="C52" s="29"/>
      <c r="D52" s="15"/>
      <c r="E52" s="15"/>
      <c r="F52" s="1" t="s">
        <v>0</v>
      </c>
      <c r="AB52" s="14"/>
      <c r="AG52" s="14"/>
    </row>
    <row r="53" spans="1:41" s="6" customFormat="1" x14ac:dyDescent="0.2">
      <c r="A53" s="1"/>
      <c r="B53" s="6" t="s">
        <v>63</v>
      </c>
      <c r="C53" s="22" t="s">
        <v>137</v>
      </c>
      <c r="D53" s="15">
        <v>40</v>
      </c>
      <c r="E53" s="15">
        <v>0</v>
      </c>
      <c r="F53" s="1" t="s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5</v>
      </c>
      <c r="M53" s="6">
        <v>0</v>
      </c>
      <c r="N53" s="6">
        <v>1</v>
      </c>
      <c r="O53" s="6">
        <v>0</v>
      </c>
      <c r="P53" s="6">
        <v>0</v>
      </c>
      <c r="Q53" s="6">
        <v>0</v>
      </c>
      <c r="R53" s="6">
        <v>4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14"/>
      <c r="AC53" s="6">
        <v>0</v>
      </c>
      <c r="AD53" s="6">
        <v>5</v>
      </c>
      <c r="AE53" s="6">
        <v>1</v>
      </c>
      <c r="AF53" s="6">
        <v>0</v>
      </c>
      <c r="AG53" s="14"/>
    </row>
    <row r="54" spans="1:41" s="6" customFormat="1" x14ac:dyDescent="0.2">
      <c r="A54" s="24"/>
      <c r="B54" s="6" t="s">
        <v>64</v>
      </c>
      <c r="C54" s="22" t="s">
        <v>150</v>
      </c>
      <c r="D54" s="15">
        <v>40</v>
      </c>
      <c r="E54" s="15">
        <v>0</v>
      </c>
      <c r="F54" s="1" t="s">
        <v>0</v>
      </c>
      <c r="G54" s="6">
        <v>1</v>
      </c>
      <c r="H54" s="6">
        <v>1</v>
      </c>
      <c r="I54" s="6">
        <v>0</v>
      </c>
      <c r="J54" s="6">
        <v>1</v>
      </c>
      <c r="K54" s="6">
        <v>0</v>
      </c>
      <c r="L54" s="6">
        <v>2</v>
      </c>
      <c r="M54" s="6">
        <v>5</v>
      </c>
      <c r="N54" s="6">
        <v>5</v>
      </c>
      <c r="O54" s="6">
        <v>0</v>
      </c>
      <c r="P54" s="6">
        <v>1</v>
      </c>
      <c r="Q54" s="6">
        <v>0</v>
      </c>
      <c r="R54" s="6">
        <v>3</v>
      </c>
      <c r="S54" s="6">
        <v>0</v>
      </c>
      <c r="T54" s="6">
        <v>0</v>
      </c>
      <c r="U54" s="6">
        <v>0</v>
      </c>
      <c r="V54" s="6">
        <v>1</v>
      </c>
      <c r="W54" s="6">
        <v>0</v>
      </c>
      <c r="X54" s="6">
        <v>1</v>
      </c>
      <c r="Y54" s="6">
        <v>3</v>
      </c>
      <c r="Z54" s="6">
        <v>0</v>
      </c>
      <c r="AA54" s="6">
        <v>1</v>
      </c>
      <c r="AB54" s="14"/>
      <c r="AC54" s="6">
        <v>0</v>
      </c>
      <c r="AD54" s="6">
        <v>5</v>
      </c>
      <c r="AE54" s="6">
        <v>1</v>
      </c>
      <c r="AF54" s="6">
        <v>1</v>
      </c>
      <c r="AG54" s="14"/>
    </row>
    <row r="55" spans="1:41" s="6" customFormat="1" x14ac:dyDescent="0.2">
      <c r="A55" s="14"/>
      <c r="B55" s="5"/>
      <c r="C55" s="13"/>
      <c r="D55" s="15"/>
      <c r="E55" s="15"/>
      <c r="F55" s="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14"/>
      <c r="AC55" s="35"/>
      <c r="AD55" s="35"/>
      <c r="AE55" s="35"/>
      <c r="AF55" s="35"/>
      <c r="AG55" s="14"/>
    </row>
    <row r="56" spans="1:41" s="6" customFormat="1" x14ac:dyDescent="0.2">
      <c r="A56" s="14"/>
      <c r="B56" s="30" t="s">
        <v>65</v>
      </c>
      <c r="C56" s="41"/>
      <c r="D56" s="41"/>
      <c r="E56" s="41"/>
      <c r="F56" s="14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14"/>
      <c r="AC56" s="42"/>
      <c r="AD56" s="42"/>
      <c r="AE56" s="42"/>
      <c r="AF56" s="42"/>
      <c r="AG56" s="1"/>
    </row>
    <row r="57" spans="1:41" s="6" customFormat="1" x14ac:dyDescent="0.2">
      <c r="A57" s="14"/>
      <c r="B57" s="5"/>
      <c r="C57" s="13"/>
      <c r="D57" s="15"/>
      <c r="E57" s="15"/>
      <c r="F57" s="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1"/>
      <c r="AC57" s="35"/>
      <c r="AD57" s="35"/>
      <c r="AE57" s="35"/>
      <c r="AF57" s="35"/>
      <c r="AG57" s="1"/>
    </row>
    <row r="58" spans="1:41" x14ac:dyDescent="0.2">
      <c r="A58" s="1"/>
      <c r="B58" s="43" t="s">
        <v>66</v>
      </c>
      <c r="C58" s="34"/>
      <c r="D58" s="15"/>
      <c r="E58" s="15"/>
      <c r="F58" s="1"/>
      <c r="G58" s="44">
        <v>6</v>
      </c>
      <c r="H58" s="44">
        <v>6</v>
      </c>
      <c r="I58" s="44">
        <v>4.5</v>
      </c>
      <c r="J58" s="44">
        <v>6</v>
      </c>
      <c r="K58" s="44">
        <v>6</v>
      </c>
      <c r="L58" s="44">
        <v>5.5</v>
      </c>
      <c r="M58" s="44">
        <v>3</v>
      </c>
      <c r="N58" s="44">
        <v>5.5</v>
      </c>
      <c r="O58" s="44">
        <v>6</v>
      </c>
      <c r="P58" s="44">
        <v>6</v>
      </c>
      <c r="Q58" s="44">
        <v>6</v>
      </c>
      <c r="R58" s="44">
        <v>5</v>
      </c>
      <c r="S58" s="44">
        <v>6</v>
      </c>
      <c r="T58" s="44">
        <v>5.5</v>
      </c>
      <c r="U58" s="44">
        <v>4.5</v>
      </c>
      <c r="V58" s="44">
        <v>6</v>
      </c>
      <c r="W58" s="44">
        <v>5.5</v>
      </c>
      <c r="X58" s="44">
        <v>5.5</v>
      </c>
      <c r="Y58" s="44">
        <v>6</v>
      </c>
      <c r="Z58" s="44">
        <v>5</v>
      </c>
      <c r="AA58" s="44">
        <v>6</v>
      </c>
      <c r="AB58" s="66"/>
      <c r="AC58" s="45"/>
      <c r="AD58" s="44"/>
      <c r="AE58" s="6"/>
      <c r="AF58" s="6"/>
      <c r="AG58" s="1"/>
    </row>
    <row r="59" spans="1:41" s="6" customFormat="1" x14ac:dyDescent="0.2">
      <c r="A59" s="25"/>
      <c r="B59" s="43" t="s">
        <v>67</v>
      </c>
      <c r="C59" s="34"/>
      <c r="D59" s="36"/>
      <c r="E59" s="36"/>
      <c r="F59" s="1"/>
      <c r="G59" s="44">
        <v>5</v>
      </c>
      <c r="H59" s="44">
        <v>3.5</v>
      </c>
      <c r="I59" s="44">
        <v>5.5</v>
      </c>
      <c r="J59" s="44">
        <v>5.5</v>
      </c>
      <c r="K59" s="44">
        <v>5.5</v>
      </c>
      <c r="L59" s="44">
        <v>5.5</v>
      </c>
      <c r="M59" s="44">
        <v>4.5</v>
      </c>
      <c r="N59" s="44">
        <v>4.5</v>
      </c>
      <c r="O59" s="44">
        <v>4.5</v>
      </c>
      <c r="P59" s="44">
        <v>5</v>
      </c>
      <c r="Q59" s="44">
        <v>4.5</v>
      </c>
      <c r="R59" s="44">
        <v>5.5</v>
      </c>
      <c r="S59" s="44">
        <v>6</v>
      </c>
      <c r="T59" s="44">
        <v>5.5</v>
      </c>
      <c r="U59" s="44">
        <v>4.5</v>
      </c>
      <c r="V59" s="44">
        <v>4</v>
      </c>
      <c r="W59" s="44">
        <v>2.5</v>
      </c>
      <c r="X59" s="44">
        <v>5.5</v>
      </c>
      <c r="Y59" s="44">
        <v>5.5</v>
      </c>
      <c r="Z59" s="44">
        <v>4.5</v>
      </c>
      <c r="AA59" s="44">
        <v>5.5</v>
      </c>
      <c r="AB59" s="67"/>
      <c r="AC59" s="46"/>
      <c r="AD59" s="44"/>
      <c r="AE59" s="33"/>
      <c r="AF59" s="33"/>
      <c r="AG59" s="1"/>
    </row>
    <row r="60" spans="1:41" s="6" customFormat="1" x14ac:dyDescent="0.2">
      <c r="A60" s="14"/>
      <c r="B60" s="43" t="s">
        <v>68</v>
      </c>
      <c r="C60" s="13"/>
      <c r="D60" s="15"/>
      <c r="E60" s="15"/>
      <c r="F60" s="1"/>
      <c r="G60" s="44">
        <v>5.5</v>
      </c>
      <c r="H60" s="44">
        <v>6</v>
      </c>
      <c r="I60" s="44">
        <v>5.5</v>
      </c>
      <c r="J60" s="44">
        <v>5.5</v>
      </c>
      <c r="K60" s="44">
        <v>6</v>
      </c>
      <c r="L60" s="44">
        <v>5</v>
      </c>
      <c r="M60" s="44">
        <v>5</v>
      </c>
      <c r="N60" s="44">
        <v>5</v>
      </c>
      <c r="O60" s="44">
        <v>6</v>
      </c>
      <c r="P60" s="44">
        <v>5.5</v>
      </c>
      <c r="Q60" s="44">
        <v>6</v>
      </c>
      <c r="R60" s="44">
        <v>5</v>
      </c>
      <c r="S60" s="44">
        <v>6</v>
      </c>
      <c r="T60" s="44">
        <v>6</v>
      </c>
      <c r="U60" s="44">
        <v>6</v>
      </c>
      <c r="V60" s="44">
        <v>5.5</v>
      </c>
      <c r="W60" s="44">
        <v>5.5</v>
      </c>
      <c r="X60" s="44">
        <v>5.5</v>
      </c>
      <c r="Y60" s="44">
        <v>5.5</v>
      </c>
      <c r="Z60" s="44">
        <v>6</v>
      </c>
      <c r="AA60" s="44">
        <v>6</v>
      </c>
      <c r="AB60" s="66"/>
      <c r="AC60" s="46"/>
      <c r="AD60" s="44"/>
      <c r="AE60" s="35"/>
      <c r="AF60" s="35"/>
      <c r="AG60" s="1"/>
    </row>
    <row r="61" spans="1:41" s="6" customFormat="1" x14ac:dyDescent="0.2">
      <c r="A61" s="14"/>
      <c r="B61" s="5"/>
      <c r="C61" s="13"/>
      <c r="D61" s="15"/>
      <c r="E61" s="15"/>
      <c r="F61" s="1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67"/>
      <c r="AC61" s="46"/>
      <c r="AD61" s="46"/>
      <c r="AE61" s="35"/>
      <c r="AF61" s="35"/>
      <c r="AG61" s="1"/>
    </row>
    <row r="62" spans="1:41" s="6" customFormat="1" x14ac:dyDescent="0.2">
      <c r="A62" s="14"/>
      <c r="B62" s="47" t="s">
        <v>69</v>
      </c>
      <c r="F62" s="48"/>
      <c r="G62" s="49">
        <v>16.5</v>
      </c>
      <c r="H62" s="49">
        <v>15.5</v>
      </c>
      <c r="I62" s="49">
        <v>15.5</v>
      </c>
      <c r="J62" s="49">
        <v>17</v>
      </c>
      <c r="K62" s="50">
        <v>17.5</v>
      </c>
      <c r="L62" s="49">
        <v>16</v>
      </c>
      <c r="M62" s="49">
        <v>12.5</v>
      </c>
      <c r="N62" s="49">
        <v>15</v>
      </c>
      <c r="O62" s="49">
        <v>16.5</v>
      </c>
      <c r="P62" s="49">
        <v>16.5</v>
      </c>
      <c r="Q62" s="49">
        <v>16.5</v>
      </c>
      <c r="R62" s="49">
        <v>15.5</v>
      </c>
      <c r="S62" s="50">
        <v>18</v>
      </c>
      <c r="T62" s="49">
        <v>17</v>
      </c>
      <c r="U62" s="49">
        <v>15</v>
      </c>
      <c r="V62" s="49">
        <v>15.5</v>
      </c>
      <c r="W62" s="49">
        <v>13.5</v>
      </c>
      <c r="X62" s="49">
        <v>16.5</v>
      </c>
      <c r="Y62" s="49">
        <v>17</v>
      </c>
      <c r="Z62" s="49">
        <v>15.5</v>
      </c>
      <c r="AA62" s="50">
        <v>17.5</v>
      </c>
      <c r="AB62" s="68"/>
      <c r="AC62" s="46"/>
      <c r="AD62" s="44"/>
      <c r="AE62" s="35"/>
      <c r="AF62" s="35"/>
      <c r="AG62" s="1"/>
    </row>
    <row r="63" spans="1:41" s="6" customFormat="1" x14ac:dyDescent="0.2">
      <c r="A63" s="14"/>
      <c r="B63" s="47" t="s">
        <v>70</v>
      </c>
      <c r="F63" s="48"/>
      <c r="G63" s="51" t="s">
        <v>98</v>
      </c>
      <c r="H63" s="51" t="s">
        <v>98</v>
      </c>
      <c r="I63" s="51" t="s">
        <v>98</v>
      </c>
      <c r="J63" s="51" t="s">
        <v>98</v>
      </c>
      <c r="K63" s="52" t="s">
        <v>98</v>
      </c>
      <c r="L63" s="51" t="s">
        <v>98</v>
      </c>
      <c r="M63" s="51" t="s">
        <v>98</v>
      </c>
      <c r="N63" s="51" t="s">
        <v>98</v>
      </c>
      <c r="O63" s="51" t="s">
        <v>98</v>
      </c>
      <c r="P63" s="51" t="s">
        <v>98</v>
      </c>
      <c r="Q63" s="51" t="s">
        <v>98</v>
      </c>
      <c r="R63" s="51" t="s">
        <v>98</v>
      </c>
      <c r="S63" s="52" t="s">
        <v>98</v>
      </c>
      <c r="T63" s="51" t="s">
        <v>98</v>
      </c>
      <c r="U63" s="51" t="s">
        <v>98</v>
      </c>
      <c r="V63" s="51" t="s">
        <v>98</v>
      </c>
      <c r="W63" s="51" t="s">
        <v>98</v>
      </c>
      <c r="X63" s="51" t="s">
        <v>98</v>
      </c>
      <c r="Y63" s="51" t="s">
        <v>98</v>
      </c>
      <c r="Z63" s="51" t="s">
        <v>98</v>
      </c>
      <c r="AA63" s="52" t="s">
        <v>98</v>
      </c>
      <c r="AB63" s="48"/>
      <c r="AC63" s="53"/>
      <c r="AD63" s="35"/>
      <c r="AE63" s="35"/>
      <c r="AF63" s="35"/>
      <c r="AG63" s="1"/>
    </row>
    <row r="64" spans="1:41" s="6" customFormat="1" x14ac:dyDescent="0.2">
      <c r="A64" s="14"/>
      <c r="B64" s="47"/>
      <c r="F64" s="48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48"/>
      <c r="AC64" s="53"/>
      <c r="AD64" s="35"/>
      <c r="AE64" s="35"/>
      <c r="AF64" s="35"/>
      <c r="AG64" s="1"/>
    </row>
    <row r="65" spans="1:33" s="6" customFormat="1" x14ac:dyDescent="0.2">
      <c r="A65" s="14"/>
      <c r="B65" s="83" t="s">
        <v>100</v>
      </c>
      <c r="F65" s="48"/>
      <c r="G65" s="82"/>
      <c r="H65" s="82"/>
      <c r="J65" s="82"/>
      <c r="K65" s="82" t="s">
        <v>96</v>
      </c>
      <c r="L65" s="82"/>
      <c r="M65" s="82"/>
      <c r="N65" s="82"/>
      <c r="O65" s="82"/>
      <c r="P65" s="82"/>
      <c r="Q65" s="82"/>
      <c r="R65" s="82"/>
      <c r="S65" s="82" t="s">
        <v>96</v>
      </c>
      <c r="T65" s="82"/>
      <c r="U65" s="82"/>
      <c r="V65" s="82"/>
      <c r="W65" s="82"/>
      <c r="X65" s="82"/>
      <c r="Y65" s="82"/>
      <c r="Z65" s="82"/>
      <c r="AA65" s="82" t="s">
        <v>96</v>
      </c>
      <c r="AB65" s="48"/>
      <c r="AC65" s="53"/>
      <c r="AD65" s="35"/>
      <c r="AE65" s="35"/>
      <c r="AF65" s="35"/>
      <c r="AG65" s="1"/>
    </row>
    <row r="66" spans="1:33" s="6" customFormat="1" x14ac:dyDescent="0.2">
      <c r="A66" s="14"/>
      <c r="B66" s="5"/>
      <c r="C66" s="13"/>
      <c r="D66" s="15"/>
      <c r="E66" s="15"/>
      <c r="F66" s="1"/>
      <c r="G66" s="35"/>
      <c r="H66" s="35"/>
      <c r="I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1"/>
      <c r="AC66" s="35"/>
      <c r="AD66" s="35"/>
      <c r="AE66" s="35"/>
      <c r="AF66" s="35"/>
      <c r="AG66" s="1"/>
    </row>
    <row r="67" spans="1:33" x14ac:dyDescent="0.2">
      <c r="A67" s="14"/>
      <c r="B67" s="25" t="s">
        <v>71</v>
      </c>
      <c r="C67" s="26"/>
      <c r="D67" s="4"/>
      <c r="E67" s="4"/>
      <c r="F67" s="1" t="s">
        <v>0</v>
      </c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1" t="s">
        <v>0</v>
      </c>
      <c r="AC67" s="27"/>
      <c r="AD67" s="27"/>
      <c r="AE67" s="27"/>
      <c r="AF67" s="27"/>
      <c r="AG67" s="1" t="s">
        <v>0</v>
      </c>
    </row>
    <row r="68" spans="1:33" x14ac:dyDescent="0.2"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</row>
    <row r="69" spans="1:33" x14ac:dyDescent="0.2">
      <c r="G69" s="54"/>
      <c r="H69" s="54"/>
      <c r="I69" s="55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</row>
    <row r="70" spans="1:33" x14ac:dyDescent="0.2">
      <c r="I70" s="55"/>
    </row>
    <row r="71" spans="1:33" x14ac:dyDescent="0.2"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</row>
    <row r="72" spans="1:33" x14ac:dyDescent="0.2">
      <c r="G72" s="54"/>
      <c r="H72" s="54"/>
      <c r="I72" s="55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</row>
    <row r="73" spans="1:33" x14ac:dyDescent="0.2">
      <c r="G73" s="55"/>
      <c r="H73" s="54"/>
      <c r="I73" s="55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</row>
    <row r="74" spans="1:33" x14ac:dyDescent="0.2">
      <c r="G74" s="55"/>
      <c r="H74" s="54"/>
      <c r="I74" s="55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</row>
    <row r="75" spans="1:33" x14ac:dyDescent="0.2">
      <c r="G75" s="55"/>
      <c r="H75" s="54"/>
      <c r="I75" s="55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</row>
    <row r="76" spans="1:33" s="6" customFormat="1" x14ac:dyDescent="0.2">
      <c r="A76" s="5"/>
      <c r="B76" s="5"/>
      <c r="C76" s="13"/>
      <c r="D76" s="13"/>
      <c r="E76" s="13"/>
      <c r="G76" s="55"/>
      <c r="H76" s="54"/>
      <c r="I76" s="55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C76" s="5"/>
      <c r="AD76" s="5"/>
      <c r="AE76" s="5"/>
      <c r="AF76" s="5"/>
    </row>
    <row r="77" spans="1:33" s="6" customFormat="1" x14ac:dyDescent="0.2">
      <c r="A77" s="5"/>
      <c r="B77" s="5"/>
      <c r="C77" s="13"/>
      <c r="D77" s="13"/>
      <c r="E77" s="13"/>
      <c r="G77" s="55"/>
      <c r="H77" s="54"/>
      <c r="I77" s="55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C77" s="5"/>
      <c r="AD77" s="5"/>
      <c r="AE77" s="5"/>
      <c r="AF77" s="5"/>
    </row>
    <row r="78" spans="1:33" s="6" customFormat="1" x14ac:dyDescent="0.2">
      <c r="A78" s="5"/>
      <c r="B78" s="5"/>
      <c r="C78" s="13"/>
      <c r="D78" s="13"/>
      <c r="E78" s="13"/>
      <c r="G78" s="55"/>
      <c r="H78" s="54"/>
      <c r="I78" s="55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C78" s="5"/>
      <c r="AD78" s="5"/>
      <c r="AE78" s="5"/>
      <c r="AF78" s="5"/>
    </row>
    <row r="79" spans="1:33" s="6" customFormat="1" x14ac:dyDescent="0.2">
      <c r="A79" s="5"/>
      <c r="B79" s="5"/>
      <c r="C79" s="13"/>
      <c r="D79" s="13"/>
      <c r="E79" s="13"/>
      <c r="G79" s="55"/>
      <c r="H79" s="54"/>
      <c r="I79" s="55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C79" s="5"/>
      <c r="AD79" s="5"/>
      <c r="AE79" s="5"/>
      <c r="AF79" s="5"/>
    </row>
    <row r="80" spans="1:33" s="6" customFormat="1" x14ac:dyDescent="0.2">
      <c r="A80" s="5"/>
      <c r="B80" s="5"/>
      <c r="C80" s="13"/>
      <c r="D80" s="13"/>
      <c r="E80" s="13"/>
      <c r="G80" s="55"/>
      <c r="H80" s="54"/>
      <c r="I80" s="55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C80" s="5"/>
      <c r="AD80" s="5"/>
      <c r="AE80" s="5"/>
      <c r="AF80" s="5"/>
    </row>
    <row r="81" spans="1:33" s="6" customFormat="1" x14ac:dyDescent="0.2">
      <c r="A81" s="5"/>
      <c r="B81" s="5"/>
      <c r="C81" s="13"/>
      <c r="D81" s="13"/>
      <c r="E81" s="13"/>
      <c r="G81" s="55"/>
      <c r="H81" s="54"/>
      <c r="I81" s="55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C81" s="5"/>
      <c r="AD81" s="5"/>
      <c r="AE81" s="5"/>
      <c r="AF81" s="5"/>
    </row>
    <row r="82" spans="1:33" s="6" customFormat="1" x14ac:dyDescent="0.2">
      <c r="A82" s="5"/>
      <c r="B82" s="5"/>
      <c r="C82" s="13"/>
      <c r="D82" s="13"/>
      <c r="E82" s="13"/>
      <c r="G82" s="55"/>
      <c r="H82" s="54"/>
      <c r="I82" s="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C82" s="5"/>
      <c r="AD82" s="5"/>
      <c r="AE82" s="5"/>
      <c r="AF82" s="5"/>
    </row>
    <row r="83" spans="1:33" s="6" customFormat="1" x14ac:dyDescent="0.2">
      <c r="A83" s="5"/>
      <c r="B83" s="5"/>
      <c r="C83" s="13"/>
      <c r="D83" s="13"/>
      <c r="E83" s="13"/>
      <c r="G83" s="55"/>
      <c r="H83" s="54"/>
      <c r="I83" s="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C83" s="5"/>
      <c r="AD83" s="5"/>
      <c r="AE83" s="5"/>
      <c r="AF83" s="5"/>
    </row>
    <row r="84" spans="1:33" s="6" customFormat="1" x14ac:dyDescent="0.2">
      <c r="A84" s="5"/>
      <c r="B84" s="5"/>
      <c r="C84" s="13"/>
      <c r="D84" s="13"/>
      <c r="E84" s="13"/>
      <c r="G84" s="55"/>
      <c r="H84" s="54"/>
      <c r="I84" s="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C84" s="5"/>
      <c r="AD84" s="5"/>
      <c r="AE84" s="5"/>
      <c r="AF84" s="5"/>
    </row>
    <row r="85" spans="1:33" s="6" customFormat="1" x14ac:dyDescent="0.2">
      <c r="A85" s="5"/>
      <c r="B85" s="5"/>
      <c r="C85" s="13"/>
      <c r="D85" s="13"/>
      <c r="E85" s="13"/>
      <c r="G85" s="55"/>
      <c r="H85" s="54"/>
      <c r="I85" s="55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C85" s="5"/>
      <c r="AD85" s="5"/>
      <c r="AE85" s="5"/>
      <c r="AF85" s="5"/>
    </row>
    <row r="86" spans="1:33" s="6" customFormat="1" x14ac:dyDescent="0.2">
      <c r="A86" s="5"/>
      <c r="B86" s="5"/>
      <c r="C86" s="13"/>
      <c r="D86" s="13"/>
      <c r="E86" s="13"/>
      <c r="G86" s="55"/>
      <c r="H86" s="54"/>
      <c r="I86" s="55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C86" s="5"/>
      <c r="AD86" s="5"/>
      <c r="AE86" s="5"/>
      <c r="AF86" s="5"/>
    </row>
    <row r="87" spans="1:33" x14ac:dyDescent="0.2">
      <c r="G87" s="55"/>
      <c r="I87" s="55"/>
      <c r="AG87" s="5"/>
    </row>
    <row r="88" spans="1:33" x14ac:dyDescent="0.2">
      <c r="G88" s="55"/>
      <c r="I88" s="55"/>
      <c r="AG88" s="5"/>
    </row>
    <row r="89" spans="1:33" x14ac:dyDescent="0.2">
      <c r="G89" s="55"/>
      <c r="I89" s="55"/>
      <c r="AG89" s="5"/>
    </row>
    <row r="90" spans="1:33" x14ac:dyDescent="0.2">
      <c r="G90" s="55"/>
      <c r="I90" s="55"/>
      <c r="AG90" s="5"/>
    </row>
    <row r="91" spans="1:33" x14ac:dyDescent="0.2">
      <c r="G91" s="55"/>
      <c r="I91" s="55"/>
      <c r="AG91" s="5"/>
    </row>
    <row r="92" spans="1:33" x14ac:dyDescent="0.2">
      <c r="G92" s="55"/>
      <c r="I92" s="55"/>
      <c r="AG92" s="5"/>
    </row>
    <row r="93" spans="1:33" x14ac:dyDescent="0.2">
      <c r="G93" s="55"/>
      <c r="I93" s="55"/>
      <c r="AG93" s="5"/>
    </row>
    <row r="94" spans="1:33" x14ac:dyDescent="0.2">
      <c r="G94" s="55"/>
      <c r="I94" s="55"/>
      <c r="AG94" s="5"/>
    </row>
    <row r="95" spans="1:33" x14ac:dyDescent="0.2">
      <c r="G95" s="55"/>
      <c r="I95" s="55"/>
      <c r="AG95" s="5"/>
    </row>
    <row r="96" spans="1:33" x14ac:dyDescent="0.2">
      <c r="G96" s="55"/>
      <c r="AG96" s="5"/>
    </row>
    <row r="97" spans="7:33" x14ac:dyDescent="0.2">
      <c r="G97" s="54"/>
      <c r="AG97" s="5"/>
    </row>
  </sheetData>
  <conditionalFormatting sqref="AH54:AI54 AK54:AL54 AN54:AO54 AH47:AI49 AK47:AL49 AN47:AO49">
    <cfRule type="cellIs" dxfId="7" priority="9" stopIfTrue="1" operator="equal">
      <formula>"?"</formula>
    </cfRule>
    <cfRule type="cellIs" dxfId="6" priority="10" stopIfTrue="1" operator="equal">
      <formula>"? "</formula>
    </cfRule>
  </conditionalFormatting>
  <conditionalFormatting sqref="AB62 AB63:AC65 AD62 G66:I66 AC55:AF55 G47:N49 G55:N57 K66:N66 P47:AA49 P55:AA57 P66:AA66">
    <cfRule type="cellIs" dxfId="5" priority="7" stopIfTrue="1" operator="equal">
      <formula>"?"</formula>
    </cfRule>
    <cfRule type="cellIs" dxfId="4" priority="8" stopIfTrue="1" operator="equal">
      <formula>"? "</formula>
    </cfRule>
  </conditionalFormatting>
  <conditionalFormatting sqref="AC54:AF54 AC47:AF49">
    <cfRule type="cellIs" dxfId="3" priority="5" stopIfTrue="1" operator="equal">
      <formula>"?"</formula>
    </cfRule>
    <cfRule type="cellIs" dxfId="2" priority="6" stopIfTrue="1" operator="equal">
      <formula>"? "</formula>
    </cfRule>
  </conditionalFormatting>
  <conditionalFormatting sqref="O66 O55:O57 O47:O49">
    <cfRule type="cellIs" dxfId="1" priority="3" stopIfTrue="1" operator="equal">
      <formula>"?"</formula>
    </cfRule>
    <cfRule type="cellIs" dxfId="0" priority="4" stopIfTrue="1" operator="equal">
      <formula>"? 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A2" sqref="A2"/>
    </sheetView>
  </sheetViews>
  <sheetFormatPr baseColWidth="10" defaultColWidth="11.42578125" defaultRowHeight="14.25" x14ac:dyDescent="0.2"/>
  <cols>
    <col min="1" max="1" width="18.42578125" style="59" customWidth="1"/>
    <col min="2" max="16384" width="11.42578125" style="59"/>
  </cols>
  <sheetData>
    <row r="1" spans="1:5" ht="15" x14ac:dyDescent="0.25">
      <c r="A1" s="58" t="str">
        <f>'Monthly Results'!B1</f>
        <v>Consumer Full Product Testing November/December 2016, Copyright (c) 2017 AV-TEST GmbH (https://www.av-test.org), Last Update: 2017-01-16 (eh/mm)</v>
      </c>
    </row>
    <row r="3" spans="1:5" s="60" customFormat="1" ht="15" x14ac:dyDescent="0.25"/>
    <row r="4" spans="1:5" ht="15" x14ac:dyDescent="0.25">
      <c r="A4" s="60" t="s">
        <v>158</v>
      </c>
    </row>
    <row r="6" spans="1:5" x14ac:dyDescent="0.2">
      <c r="B6" s="59" t="s">
        <v>73</v>
      </c>
      <c r="C6" s="59" t="s">
        <v>74</v>
      </c>
      <c r="D6" s="59" t="s">
        <v>75</v>
      </c>
      <c r="E6" s="63" t="s">
        <v>86</v>
      </c>
    </row>
    <row r="7" spans="1:5" x14ac:dyDescent="0.2">
      <c r="B7" s="59" t="s">
        <v>114</v>
      </c>
      <c r="C7" s="59" t="s">
        <v>115</v>
      </c>
      <c r="D7" s="59" t="s">
        <v>116</v>
      </c>
      <c r="E7" s="63" t="s">
        <v>117</v>
      </c>
    </row>
    <row r="8" spans="1:5" x14ac:dyDescent="0.2">
      <c r="A8" s="84" t="s">
        <v>15</v>
      </c>
      <c r="B8" s="59">
        <v>3</v>
      </c>
      <c r="C8" s="59">
        <v>4.5</v>
      </c>
      <c r="D8" s="59">
        <v>5</v>
      </c>
      <c r="E8" s="84">
        <v>12.5</v>
      </c>
    </row>
    <row r="9" spans="1:5" x14ac:dyDescent="0.2">
      <c r="A9" s="84" t="s">
        <v>22</v>
      </c>
      <c r="B9" s="59">
        <v>5.5</v>
      </c>
      <c r="C9" s="59">
        <v>2.5</v>
      </c>
      <c r="D9" s="59">
        <v>5.5</v>
      </c>
      <c r="E9" s="84">
        <v>13.5</v>
      </c>
    </row>
    <row r="10" spans="1:5" x14ac:dyDescent="0.2">
      <c r="A10" s="84" t="s">
        <v>97</v>
      </c>
      <c r="B10" s="59">
        <v>5.5</v>
      </c>
      <c r="C10" s="59">
        <v>4.5</v>
      </c>
      <c r="D10" s="59">
        <v>5</v>
      </c>
      <c r="E10" s="84">
        <v>15</v>
      </c>
    </row>
    <row r="11" spans="1:5" x14ac:dyDescent="0.2">
      <c r="A11" s="84" t="s">
        <v>20</v>
      </c>
      <c r="B11" s="59">
        <v>4.5</v>
      </c>
      <c r="C11" s="59">
        <v>4.5</v>
      </c>
      <c r="D11" s="59">
        <v>6</v>
      </c>
      <c r="E11" s="84">
        <v>15</v>
      </c>
    </row>
    <row r="12" spans="1:5" x14ac:dyDescent="0.2">
      <c r="A12" s="84" t="s">
        <v>10</v>
      </c>
      <c r="B12" s="59">
        <v>6</v>
      </c>
      <c r="C12" s="59">
        <v>3.5</v>
      </c>
      <c r="D12" s="59">
        <v>6</v>
      </c>
      <c r="E12" s="84">
        <v>15.5</v>
      </c>
    </row>
    <row r="13" spans="1:5" x14ac:dyDescent="0.2">
      <c r="A13" s="84" t="s">
        <v>11</v>
      </c>
      <c r="B13" s="59">
        <v>4.5</v>
      </c>
      <c r="C13" s="59">
        <v>5.5</v>
      </c>
      <c r="D13" s="59">
        <v>5.5</v>
      </c>
      <c r="E13" s="84">
        <v>15.5</v>
      </c>
    </row>
    <row r="14" spans="1:5" x14ac:dyDescent="0.2">
      <c r="A14" s="84" t="s">
        <v>79</v>
      </c>
      <c r="B14" s="59">
        <v>5</v>
      </c>
      <c r="C14" s="59">
        <v>5.5</v>
      </c>
      <c r="D14" s="59">
        <v>5</v>
      </c>
      <c r="E14" s="84">
        <v>15.5</v>
      </c>
    </row>
    <row r="15" spans="1:5" x14ac:dyDescent="0.2">
      <c r="A15" s="84" t="s">
        <v>21</v>
      </c>
      <c r="B15" s="59">
        <v>6</v>
      </c>
      <c r="C15" s="59">
        <v>4</v>
      </c>
      <c r="D15" s="59">
        <v>5.5</v>
      </c>
      <c r="E15" s="84">
        <v>15.5</v>
      </c>
    </row>
    <row r="16" spans="1:5" x14ac:dyDescent="0.2">
      <c r="A16" s="84" t="s">
        <v>89</v>
      </c>
      <c r="B16" s="59">
        <v>5</v>
      </c>
      <c r="C16" s="59">
        <v>4.5</v>
      </c>
      <c r="D16" s="59">
        <v>6</v>
      </c>
      <c r="E16" s="84">
        <v>15.5</v>
      </c>
    </row>
    <row r="17" spans="1:5" x14ac:dyDescent="0.2">
      <c r="A17" s="84" t="s">
        <v>14</v>
      </c>
      <c r="B17" s="59">
        <v>5.5</v>
      </c>
      <c r="C17" s="59">
        <v>5.5</v>
      </c>
      <c r="D17" s="59">
        <v>5</v>
      </c>
      <c r="E17" s="84">
        <v>16</v>
      </c>
    </row>
    <row r="18" spans="1:5" x14ac:dyDescent="0.2">
      <c r="A18" s="84" t="s">
        <v>9</v>
      </c>
      <c r="B18" s="59">
        <v>6</v>
      </c>
      <c r="C18" s="59">
        <v>5</v>
      </c>
      <c r="D18" s="59">
        <v>5.5</v>
      </c>
      <c r="E18" s="84">
        <v>16.5</v>
      </c>
    </row>
    <row r="19" spans="1:5" x14ac:dyDescent="0.2">
      <c r="A19" s="84" t="s">
        <v>16</v>
      </c>
      <c r="B19" s="59">
        <v>6</v>
      </c>
      <c r="C19" s="59">
        <v>4.5</v>
      </c>
      <c r="D19" s="59">
        <v>6</v>
      </c>
      <c r="E19" s="84">
        <v>16.5</v>
      </c>
    </row>
    <row r="20" spans="1:5" x14ac:dyDescent="0.2">
      <c r="A20" s="84" t="s">
        <v>17</v>
      </c>
      <c r="B20" s="59">
        <v>6</v>
      </c>
      <c r="C20" s="59">
        <v>5</v>
      </c>
      <c r="D20" s="59">
        <v>5.5</v>
      </c>
      <c r="E20" s="84">
        <v>16.5</v>
      </c>
    </row>
    <row r="21" spans="1:5" x14ac:dyDescent="0.2">
      <c r="A21" s="84" t="s">
        <v>18</v>
      </c>
      <c r="B21" s="59">
        <v>6</v>
      </c>
      <c r="C21" s="59">
        <v>4.5</v>
      </c>
      <c r="D21" s="59">
        <v>6</v>
      </c>
      <c r="E21" s="84">
        <v>16.5</v>
      </c>
    </row>
    <row r="22" spans="1:5" x14ac:dyDescent="0.2">
      <c r="A22" s="84" t="s">
        <v>82</v>
      </c>
      <c r="B22" s="59">
        <v>5.5</v>
      </c>
      <c r="C22" s="59">
        <v>5.5</v>
      </c>
      <c r="D22" s="59">
        <v>5.5</v>
      </c>
      <c r="E22" s="84">
        <v>16.5</v>
      </c>
    </row>
    <row r="23" spans="1:5" x14ac:dyDescent="0.2">
      <c r="A23" s="84" t="s">
        <v>12</v>
      </c>
      <c r="B23" s="59">
        <v>6</v>
      </c>
      <c r="C23" s="59">
        <v>5.5</v>
      </c>
      <c r="D23" s="59">
        <v>5.5</v>
      </c>
      <c r="E23" s="84">
        <v>17</v>
      </c>
    </row>
    <row r="24" spans="1:5" x14ac:dyDescent="0.2">
      <c r="A24" s="84" t="s">
        <v>90</v>
      </c>
      <c r="B24" s="59">
        <v>5.5</v>
      </c>
      <c r="C24" s="59">
        <v>5.5</v>
      </c>
      <c r="D24" s="59">
        <v>6</v>
      </c>
      <c r="E24" s="84">
        <v>17</v>
      </c>
    </row>
    <row r="25" spans="1:5" x14ac:dyDescent="0.2">
      <c r="A25" s="84" t="s">
        <v>23</v>
      </c>
      <c r="B25" s="59">
        <v>6</v>
      </c>
      <c r="C25" s="59">
        <v>5.5</v>
      </c>
      <c r="D25" s="59">
        <v>5.5</v>
      </c>
      <c r="E25" s="84">
        <v>17</v>
      </c>
    </row>
    <row r="26" spans="1:5" x14ac:dyDescent="0.2">
      <c r="A26" s="84" t="s">
        <v>13</v>
      </c>
      <c r="B26" s="59">
        <v>6</v>
      </c>
      <c r="C26" s="59">
        <v>5.5</v>
      </c>
      <c r="D26" s="59">
        <v>6</v>
      </c>
      <c r="E26" s="84">
        <v>17.5</v>
      </c>
    </row>
    <row r="27" spans="1:5" x14ac:dyDescent="0.2">
      <c r="A27" s="84" t="s">
        <v>24</v>
      </c>
      <c r="B27" s="59">
        <v>6</v>
      </c>
      <c r="C27" s="59">
        <v>5.5</v>
      </c>
      <c r="D27" s="59">
        <v>6</v>
      </c>
      <c r="E27" s="84">
        <v>17.5</v>
      </c>
    </row>
    <row r="28" spans="1:5" x14ac:dyDescent="0.2">
      <c r="A28" s="84" t="s">
        <v>19</v>
      </c>
      <c r="B28" s="59">
        <v>6</v>
      </c>
      <c r="C28" s="59">
        <v>6</v>
      </c>
      <c r="D28" s="59">
        <v>6</v>
      </c>
      <c r="E28" s="84">
        <v>18</v>
      </c>
    </row>
    <row r="37" spans="1:5" ht="15" x14ac:dyDescent="0.25">
      <c r="A37" s="60" t="s">
        <v>159</v>
      </c>
    </row>
    <row r="39" spans="1:5" x14ac:dyDescent="0.2">
      <c r="A39" s="91"/>
      <c r="B39" s="91"/>
      <c r="C39" s="91"/>
      <c r="D39" s="91"/>
      <c r="E39" s="91"/>
    </row>
    <row r="40" spans="1:5" x14ac:dyDescent="0.2">
      <c r="A40" s="92"/>
      <c r="B40" s="91"/>
      <c r="C40" s="91"/>
      <c r="D40" s="91"/>
      <c r="E40" s="91"/>
    </row>
    <row r="41" spans="1:5" x14ac:dyDescent="0.2">
      <c r="A41" s="92"/>
      <c r="B41" s="91"/>
      <c r="C41" s="91"/>
      <c r="D41" s="91"/>
      <c r="E41" s="91"/>
    </row>
    <row r="42" spans="1:5" x14ac:dyDescent="0.2">
      <c r="A42" s="92"/>
      <c r="B42" s="91"/>
      <c r="C42" s="91"/>
      <c r="D42" s="91"/>
      <c r="E42" s="91"/>
    </row>
    <row r="43" spans="1:5" x14ac:dyDescent="0.2">
      <c r="A43" s="92"/>
      <c r="B43" s="91"/>
      <c r="C43" s="91"/>
      <c r="D43" s="91"/>
      <c r="E43" s="91"/>
    </row>
    <row r="44" spans="1:5" x14ac:dyDescent="0.2">
      <c r="A44" s="92"/>
      <c r="B44" s="91"/>
      <c r="C44" s="91"/>
      <c r="D44" s="91"/>
      <c r="E44" s="91"/>
    </row>
    <row r="45" spans="1:5" x14ac:dyDescent="0.2">
      <c r="A45" s="92"/>
      <c r="B45" s="91"/>
      <c r="C45" s="91"/>
      <c r="D45" s="91"/>
      <c r="E45" s="91"/>
    </row>
    <row r="46" spans="1:5" x14ac:dyDescent="0.2">
      <c r="A46" s="92"/>
      <c r="B46" s="91"/>
      <c r="C46" s="91"/>
      <c r="D46" s="91"/>
      <c r="E46" s="91"/>
    </row>
    <row r="47" spans="1:5" x14ac:dyDescent="0.2">
      <c r="A47" s="92"/>
      <c r="B47" s="91"/>
      <c r="C47" s="91"/>
      <c r="D47" s="91"/>
      <c r="E47" s="91"/>
    </row>
    <row r="48" spans="1:5" x14ac:dyDescent="0.2">
      <c r="A48" s="92"/>
      <c r="B48" s="91"/>
      <c r="C48" s="91"/>
      <c r="D48" s="91"/>
      <c r="E48" s="91"/>
    </row>
    <row r="49" spans="1:5" x14ac:dyDescent="0.2">
      <c r="A49" s="92"/>
      <c r="B49" s="91"/>
      <c r="C49" s="91"/>
      <c r="D49" s="91"/>
      <c r="E49" s="91"/>
    </row>
    <row r="50" spans="1:5" x14ac:dyDescent="0.2">
      <c r="A50" s="92"/>
      <c r="B50" s="91"/>
      <c r="C50" s="91"/>
      <c r="D50" s="91"/>
      <c r="E50" s="91"/>
    </row>
    <row r="51" spans="1:5" x14ac:dyDescent="0.2">
      <c r="A51" s="92"/>
      <c r="B51" s="91"/>
      <c r="C51" s="91"/>
      <c r="D51" s="91"/>
      <c r="E51" s="91"/>
    </row>
    <row r="52" spans="1:5" x14ac:dyDescent="0.2">
      <c r="A52" s="92"/>
      <c r="B52" s="91"/>
      <c r="C52" s="91"/>
      <c r="D52" s="91"/>
      <c r="E52" s="91"/>
    </row>
    <row r="53" spans="1:5" x14ac:dyDescent="0.2">
      <c r="A53" s="92"/>
      <c r="B53" s="91"/>
      <c r="C53" s="91"/>
      <c r="D53" s="91"/>
      <c r="E53" s="91"/>
    </row>
    <row r="54" spans="1:5" x14ac:dyDescent="0.2">
      <c r="A54" s="92"/>
      <c r="B54" s="91"/>
      <c r="C54" s="91"/>
      <c r="D54" s="91"/>
      <c r="E54" s="91"/>
    </row>
    <row r="55" spans="1:5" x14ac:dyDescent="0.2">
      <c r="A55" s="92"/>
      <c r="B55" s="91"/>
      <c r="C55" s="91"/>
      <c r="D55" s="91"/>
      <c r="E55" s="91"/>
    </row>
    <row r="56" spans="1:5" x14ac:dyDescent="0.2">
      <c r="A56" s="92"/>
      <c r="B56" s="91"/>
      <c r="C56" s="91"/>
      <c r="D56" s="91"/>
      <c r="E56" s="91"/>
    </row>
    <row r="57" spans="1:5" x14ac:dyDescent="0.2">
      <c r="A57" s="92"/>
      <c r="B57" s="91"/>
      <c r="C57" s="91"/>
      <c r="D57" s="91"/>
      <c r="E57" s="91"/>
    </row>
    <row r="58" spans="1:5" x14ac:dyDescent="0.2">
      <c r="A58" s="84"/>
    </row>
    <row r="59" spans="1:5" x14ac:dyDescent="0.2">
      <c r="A59" s="84"/>
    </row>
    <row r="60" spans="1:5" x14ac:dyDescent="0.2">
      <c r="A60" s="84"/>
    </row>
    <row r="61" spans="1:5" x14ac:dyDescent="0.2">
      <c r="A61" s="84"/>
    </row>
  </sheetData>
  <sortState ref="A8:E28">
    <sortCondition ref="E8:E28"/>
    <sortCondition descending="1" ref="A8:A28"/>
  </sortState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Monthly Results</vt:lpstr>
      <vt:lpstr>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Erik Heyland</cp:lastModifiedBy>
  <dcterms:created xsi:type="dcterms:W3CDTF">2013-11-20T18:06:14Z</dcterms:created>
  <dcterms:modified xsi:type="dcterms:W3CDTF">2017-01-19T15:14:22Z</dcterms:modified>
</cp:coreProperties>
</file>